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495" windowWidth="14895" windowHeight="7170" activeTab="1"/>
  </bookViews>
  <sheets>
    <sheet name="Доходы" sheetId="1" r:id="rId1"/>
    <sheet name="Расходы" sheetId="2" r:id="rId2"/>
  </sheets>
  <definedNames>
    <definedName name="_xlnm.Print_Titles" localSheetId="0">'Доходы'!$13:$14</definedName>
    <definedName name="_xlnm.Print_Titles" localSheetId="1">'Расходы'!$2:$3</definedName>
  </definedNames>
  <calcPr fullCalcOnLoad="1"/>
</workbook>
</file>

<file path=xl/sharedStrings.xml><?xml version="1.0" encoding="utf-8"?>
<sst xmlns="http://schemas.openxmlformats.org/spreadsheetml/2006/main" count="222" uniqueCount="147">
  <si>
    <t>Наименование бюджета</t>
  </si>
  <si>
    <t>Наименование показателя</t>
  </si>
  <si>
    <t>200</t>
  </si>
  <si>
    <t>450</t>
  </si>
  <si>
    <t>010</t>
  </si>
  <si>
    <t>Доходы бюджета - ИТОГО</t>
  </si>
  <si>
    <t>Расходы бюджета - ИТОГО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</si>
  <si>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</si>
  <si>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</si>
  <si>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</si>
  <si>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Результат исполнения бюджета
(дефицит/профицит)</t>
  </si>
  <si>
    <t>X</t>
  </si>
  <si>
    <t>на  1 октября 2015 г.</t>
  </si>
  <si>
    <t>2. Расходы бюджета</t>
  </si>
  <si>
    <t>1. Доходы бюджета</t>
  </si>
  <si>
    <t>бюджет муниципального района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</si>
  <si>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</si>
  <si>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</si>
  <si>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</si>
  <si>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консолидированный бюджет субъекта Российской Федерации и территориального государственного внебюджетного фонда (план)</t>
  </si>
  <si>
    <t>консолидированный бюджет субъекта Российской Федерации (план)</t>
  </si>
  <si>
    <t>бюджеты муниципальных районов (план)</t>
  </si>
  <si>
    <t>бюджеты городских и сельских поселений (план)</t>
  </si>
  <si>
    <t>консолидированный бюджет субъекта Российской Федерации и территориального государственного внебюджетного фонда (факт)</t>
  </si>
  <si>
    <t>консолидированный бюджет субъекта Российской Федерации (факт)</t>
  </si>
  <si>
    <t>бюджеты муниципальных районов (факт)</t>
  </si>
  <si>
    <t>бюджеты городских и сельских поселений (факт)</t>
  </si>
  <si>
    <t>% исполнения</t>
  </si>
  <si>
    <t>000 0000 0000000 000 000</t>
  </si>
  <si>
    <t>000 0100 0000000 000 000</t>
  </si>
  <si>
    <t>Периодичность: месячная</t>
  </si>
  <si>
    <t>Верхне-Услонский район</t>
  </si>
  <si>
    <t>НАЛОГОВЫЕ И НЕНАЛОГОВЫЕ ДОХОДЫ</t>
  </si>
  <si>
    <t>000 100 00000 00 0000 000</t>
  </si>
  <si>
    <t>Налог на доходы физических лиц</t>
  </si>
  <si>
    <t>000 101 02000 01 0000 110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</si>
  <si>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</si>
  <si>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</si>
  <si>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</si>
  <si>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</si>
  <si>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</si>
  <si>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</si>
  <si>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</si>
  <si>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</si>
  <si>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</si>
  <si>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</si>
  <si>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 на имущество физических лиц</t>
  </si>
  <si>
    <t>000 106 01000 00 0000 110</t>
  </si>
  <si>
    <t>Земельный налог</t>
  </si>
  <si>
    <t>000 106 06000 00 0000 110</t>
  </si>
  <si>
    <t>ГОСУДАРСТВЕННАЯ ПОШЛИНА</t>
  </si>
  <si>
    <t>000 108 00000 00 0000 000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</si>
  <si>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</si>
  <si>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000 111 05013 10 0000 120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</si>
  <si>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</si>
  <si>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</si>
  <si>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Плата за негативное воздействие на окружающую среду</t>
  </si>
  <si>
    <t>000 112 01000 01 0000 120</t>
  </si>
  <si>
    <t>ДОХОДЫ ОТ ОКАЗАНИЯ ПЛАТНЫХ УСЛУГ (РАБОТ) И КОМПЕНСАЦИИ ЗАТРАТ ГОСУДАРСТВА</t>
  </si>
  <si>
    <t>000 113 00000 00 0000 000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</si>
  <si>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</si>
  <si>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000 114 06013 10 0000 430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</si>
  <si>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</si>
  <si>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</si>
  <si>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</si>
  <si>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</si>
  <si>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</si>
  <si>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</si>
  <si>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Дотации бюджетам субъектов Российской Федерации и муниципальных образований</t>
  </si>
  <si>
    <t>000 202 01000 00 0000 151</t>
  </si>
  <si>
    <t>Субсидии бюджетам бюджетной системы Российской Федерации (межбюджетные субсидии)</t>
  </si>
  <si>
    <t>000 202 02000 00 0000 151</t>
  </si>
  <si>
    <t xml:space="preserve">Субвенции бюджетам субъектов Российской Федерации и муниципальных образований </t>
  </si>
  <si>
    <t>000 202 03000 00 0000 151</t>
  </si>
  <si>
    <t>Иные межбюджетные трансферты</t>
  </si>
  <si>
    <t>000 202 04000 00 0000 151</t>
  </si>
  <si>
    <t>БЕЗВОЗМЕЗДНЫЕ ПОСТУПЛЕНИЯ ОТ НЕГОСУДАРСТВЕННЫХ ОРГАНИЗАЦИЙ</t>
  </si>
  <si>
    <t>000 204 00000 00 0000 000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</si>
  <si>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</si>
  <si>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</si>
  <si>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</si>
  <si>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</si>
  <si>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000 0200 0000000 000 000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</si>
  <si>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</si>
  <si>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</si>
  <si>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</si>
  <si>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</si>
  <si>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</si>
  <si>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</si>
  <si>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</si>
  <si>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000 0314 0000000 000 000</t>
  </si>
  <si>
    <t>000 0400 0000000 000 000</t>
  </si>
  <si>
    <t>000 0405 0000000 000 000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</si>
  <si>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</si>
  <si>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</si>
  <si>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</si>
  <si>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</si>
  <si>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</si>
  <si>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</si>
  <si>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</si>
  <si>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</si>
  <si>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</si>
  <si>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</si>
  <si>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</si>
  <si>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</si>
  <si>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</si>
  <si>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</si>
  <si>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</si>
  <si>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</si>
  <si>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</si>
  <si>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</si>
  <si>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</si>
  <si>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</si>
  <si>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</si>
  <si>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</si>
  <si>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</si>
  <si>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</si>
  <si>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</si>
  <si>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</si>
  <si>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</si>
  <si>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000 0801 4400000 000 000</t>
  </si>
  <si>
    <t>Музеи и постоянные выставки</t>
  </si>
  <si>
    <t>000 0801 4410000 000 000</t>
  </si>
  <si>
    <t>Библиотеки</t>
  </si>
  <si>
    <t>000 0801 4420000 000 000</t>
  </si>
  <si>
    <t>Другие вопросы в области культуры, кинематографии</t>
  </si>
  <si>
    <t>000 0804 0000000 000 000</t>
  </si>
  <si>
    <t>Санитарно-эпидемиологическое благополучие</t>
  </si>
  <si>
    <t>000 0907 0000000 000 000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</si>
  <si>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</si>
  <si>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</si>
  <si>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</si>
  <si>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</si>
  <si>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</si>
  <si>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</si>
  <si>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</si>
  <si>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</si>
  <si>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</si>
  <si>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</si>
  <si>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</si>
  <si>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</si>
  <si>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СДК</t>
  </si>
  <si>
    <t>ОБЩЕГОСУДАРСТВЕННЫЕ ВОПРОСЫ (Управление)</t>
  </si>
  <si>
    <t>Опорные пункты</t>
  </si>
  <si>
    <t xml:space="preserve">НАЦИОНАЛЬНАЯ ЭКОНОМИКА </t>
  </si>
  <si>
    <t>Биотермические ямы, доильные аппараты</t>
  </si>
  <si>
    <t>Землеустроительные работы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</si>
</sst>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[$-F800]dddd\,\ mmmm\ dd\,\ yyyy"/>
    <numFmt numFmtId="168" formatCode="#,##0.0"/>
  </numFmts>
  <fonts count="24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3" fillId="0" borderId="16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2" fillId="0" borderId="0" xfId="0" applyNumberFormat="1" applyFont="1" applyAlignment="1">
      <alignment wrapText="1" shrinkToFit="1"/>
    </xf>
    <xf numFmtId="0" fontId="1" fillId="0" borderId="20" xfId="0" applyNumberFormat="1" applyFont="1" applyBorder="1" applyAlignment="1">
      <alignment horizontal="left" vertical="center" wrapText="1" indent="1" shrinkToFit="1"/>
    </xf>
    <xf numFmtId="49" fontId="1" fillId="0" borderId="21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4" fontId="1" fillId="0" borderId="14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3" fillId="0" borderId="22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 wrapText="1" indent="1" shrinkToFit="1"/>
    </xf>
    <xf numFmtId="49" fontId="3" fillId="0" borderId="21" xfId="0" applyNumberFormat="1" applyFont="1" applyBorder="1" applyAlignment="1">
      <alignment horizontal="center" vertical="center" wrapText="1" shrinkToFit="1"/>
    </xf>
    <xf numFmtId="49" fontId="3" fillId="0" borderId="14" xfId="0" applyNumberFormat="1" applyFont="1" applyBorder="1" applyAlignment="1">
      <alignment horizontal="center" vertical="center" wrapText="1" shrinkToFit="1"/>
    </xf>
    <xf numFmtId="4" fontId="3" fillId="0" borderId="14" xfId="0" applyNumberFormat="1" applyFont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49" fontId="22" fillId="0" borderId="0" xfId="0" applyNumberFormat="1" applyFont="1" applyAlignment="1">
      <alignment/>
    </xf>
    <xf numFmtId="49" fontId="3" fillId="0" borderId="23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/>
    </xf>
    <xf numFmtId="168" fontId="3" fillId="0" borderId="11" xfId="0" applyNumberFormat="1" applyFont="1" applyFill="1" applyBorder="1" applyAlignment="1">
      <alignment horizontal="right"/>
    </xf>
    <xf numFmtId="168" fontId="1" fillId="0" borderId="14" xfId="0" applyNumberFormat="1" applyFont="1" applyBorder="1" applyAlignment="1">
      <alignment horizontal="right" wrapText="1" shrinkToFit="1"/>
    </xf>
    <xf numFmtId="168" fontId="1" fillId="0" borderId="11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F40"/>
  <sheetViews>
    <sheetView showGridLines="0" zoomScalePageLayoutView="0" workbookViewId="0" topLeftCell="A37">
      <selection activeCell="A23" sqref="A23"/>
    </sheetView>
  </sheetViews>
  <sheetFormatPr defaultColWidth="9.00390625" defaultRowHeight="12.75"/>
  <cols>
    <col min="1" max="1" width="44.75390625" style="5" customWidth="1"/>
    <col min="2" max="2" width="6.125" style="5" customWidth="1"/>
    <col min="3" max="3" width="23.375" style="5" customWidth="1"/>
    <col min="4" max="4" width="13.875" style="5" customWidth="1"/>
    <col min="5" max="5" width="13.625" style="5" customWidth="1"/>
    <col min="6" max="6" width="9.375" style="5" customWidth="1"/>
    <col min="7" max="8" width="14.75390625" style="5" customWidth="1"/>
    <col min="9" max="9" width="6.125" style="5" customWidth="1"/>
    <col min="10" max="10" width="12.625" style="5" customWidth="1"/>
    <col min="11" max="11" width="11.875" style="5" customWidth="1"/>
    <col min="12" max="12" width="7.625" style="5" customWidth="1"/>
    <col min="13" max="186" width="9.125" style="5" customWidth="1"/>
    <col min="187" max="188" width="232.125" style="5" hidden="1" customWidth="1"/>
    <col min="189" max="16384" width="9.125" style="5" customWidth="1"/>
  </cols>
  <sheetData>
    <row r="1" spans="1:12" ht="27" customHeight="1">
      <c r="A1" s="32" t="s">
        <v>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1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87" ht="12.75">
      <c r="A5" s="7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GE5" s="21">
        <f>B5</f>
        <v>0</v>
      </c>
    </row>
    <row r="6" spans="1:186" ht="12.75" customHeight="1">
      <c r="A6" s="22" t="s">
        <v>16</v>
      </c>
      <c r="B6" s="35" t="s">
        <v>31</v>
      </c>
      <c r="C6" s="35"/>
      <c r="D6" s="35"/>
      <c r="E6" s="35"/>
      <c r="F6" s="35"/>
      <c r="G6" s="23"/>
      <c r="H6" s="23"/>
      <c r="I6" s="23"/>
      <c r="J6" s="23"/>
      <c r="K6" s="23"/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</row>
    <row r="7" spans="1:188" ht="15" customHeight="1">
      <c r="A7" s="10"/>
      <c r="B7" s="30"/>
      <c r="C7" s="30"/>
      <c r="D7" s="30"/>
      <c r="E7" s="30"/>
      <c r="F7" s="30"/>
      <c r="G7" s="6"/>
      <c r="H7" s="6"/>
      <c r="I7" s="6"/>
      <c r="J7" s="6"/>
      <c r="K7" s="6"/>
      <c r="L7" s="6"/>
      <c r="GF7" s="21">
        <f>B7</f>
        <v>0</v>
      </c>
    </row>
    <row r="8" spans="1:187" ht="12.75" customHeight="1">
      <c r="A8" s="22" t="s">
        <v>0</v>
      </c>
      <c r="B8" s="35" t="s">
        <v>15</v>
      </c>
      <c r="C8" s="35"/>
      <c r="D8" s="35"/>
      <c r="E8" s="35"/>
      <c r="F8" s="35"/>
      <c r="G8" s="23"/>
      <c r="H8" s="23"/>
      <c r="I8" s="23"/>
      <c r="J8" s="23"/>
      <c r="K8" s="23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</row>
    <row r="9" spans="1:12" ht="15" customHeight="1">
      <c r="A9" s="10" t="s">
        <v>30</v>
      </c>
      <c r="B9" s="10"/>
      <c r="C9" s="10"/>
      <c r="D9" s="6"/>
      <c r="E9" s="6"/>
      <c r="F9" s="6"/>
      <c r="G9" s="6"/>
      <c r="H9" s="6"/>
      <c r="I9" s="6"/>
      <c r="J9" s="6"/>
      <c r="K9" s="6"/>
      <c r="L9" s="6"/>
    </row>
    <row r="10" spans="1:12" ht="12.75">
      <c r="A10" s="14" t="s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7:9" ht="12" customHeight="1">
      <c r="G11" s="15"/>
      <c r="H11" s="15"/>
      <c r="I11" s="15"/>
    </row>
    <row r="12" spans="1:12" ht="12.75">
      <c r="A12" s="31" t="s">
        <v>14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00.5" customHeight="1">
      <c r="A13" s="19" t="s">
        <v>1</v>
      </c>
      <c r="B13" s="20" t="s">
        <v>7</v>
      </c>
      <c r="C13" s="20" t="s">
        <v>17</v>
      </c>
      <c r="D13" s="8" t="s">
        <v>20</v>
      </c>
      <c r="E13" s="8" t="s">
        <v>24</v>
      </c>
      <c r="F13" s="8" t="s">
        <v>27</v>
      </c>
      <c r="G13" s="8" t="s">
        <v>21</v>
      </c>
      <c r="H13" s="8" t="s">
        <v>25</v>
      </c>
      <c r="I13" s="8" t="s">
        <v>27</v>
      </c>
      <c r="J13" s="8" t="s">
        <v>22</v>
      </c>
      <c r="K13" s="8" t="s">
        <v>26</v>
      </c>
      <c r="L13" s="8" t="s">
        <v>27</v>
      </c>
    </row>
    <row r="14" spans="1:12" ht="13.5" thickBot="1">
      <c r="A14" s="17">
        <v>1</v>
      </c>
      <c r="B14" s="9">
        <v>2</v>
      </c>
      <c r="C14" s="9">
        <v>3</v>
      </c>
      <c r="D14" s="9">
        <v>7</v>
      </c>
      <c r="E14" s="9">
        <v>8</v>
      </c>
      <c r="F14" s="9">
        <v>9</v>
      </c>
      <c r="G14" s="9">
        <v>19</v>
      </c>
      <c r="H14" s="9">
        <v>20</v>
      </c>
      <c r="I14" s="9">
        <v>21</v>
      </c>
      <c r="J14" s="9">
        <v>22</v>
      </c>
      <c r="K14" s="9">
        <v>23</v>
      </c>
      <c r="L14" s="9">
        <v>24</v>
      </c>
    </row>
    <row r="15" spans="1:12" ht="12.75" customHeight="1">
      <c r="A15" s="18" t="s">
        <v>5</v>
      </c>
      <c r="B15" s="1" t="s">
        <v>4</v>
      </c>
      <c r="C15" s="2" t="s">
        <v>11</v>
      </c>
      <c r="D15" s="16">
        <v>480574653.09</v>
      </c>
      <c r="E15" s="16">
        <v>443982630.99</v>
      </c>
      <c r="F15" s="16">
        <v>92.38577776320068</v>
      </c>
      <c r="G15" s="16">
        <v>452818053.09</v>
      </c>
      <c r="H15" s="16">
        <v>412251450.87</v>
      </c>
      <c r="I15" s="16">
        <v>91.04130192178155</v>
      </c>
      <c r="J15" s="16">
        <v>97345731</v>
      </c>
      <c r="K15" s="16">
        <v>85805249.12</v>
      </c>
      <c r="L15" s="16">
        <v>88.14485056360613</v>
      </c>
    </row>
    <row r="16" spans="1:188" s="42" customFormat="1" ht="21">
      <c r="A16" s="37" t="s">
        <v>32</v>
      </c>
      <c r="B16" s="38" t="s">
        <v>4</v>
      </c>
      <c r="C16" s="39" t="s">
        <v>33</v>
      </c>
      <c r="D16" s="40">
        <v>177321200</v>
      </c>
      <c r="E16" s="40">
        <v>174591152.81</v>
      </c>
      <c r="F16" s="40">
        <v>98.46039436344893</v>
      </c>
      <c r="G16" s="40">
        <v>140761000</v>
      </c>
      <c r="H16" s="40">
        <v>134482551.89</v>
      </c>
      <c r="I16" s="40">
        <v>95.53963945268931</v>
      </c>
      <c r="J16" s="40">
        <v>36560200</v>
      </c>
      <c r="K16" s="40">
        <v>40108600.92</v>
      </c>
      <c r="L16" s="40">
        <v>109.70563870000711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</row>
    <row r="17" spans="1:188" ht="12.75">
      <c r="A17" s="25" t="s">
        <v>34</v>
      </c>
      <c r="B17" s="26" t="s">
        <v>4</v>
      </c>
      <c r="C17" s="27" t="s">
        <v>35</v>
      </c>
      <c r="D17" s="28">
        <v>94705000</v>
      </c>
      <c r="E17" s="28">
        <v>75210340.1</v>
      </c>
      <c r="F17" s="28">
        <v>79.41538472097567</v>
      </c>
      <c r="G17" s="28">
        <v>91689000</v>
      </c>
      <c r="H17" s="28">
        <v>71508317.26</v>
      </c>
      <c r="I17" s="28">
        <v>77.9900721569654</v>
      </c>
      <c r="J17" s="28">
        <v>3016000</v>
      </c>
      <c r="K17" s="28">
        <v>3702022.84</v>
      </c>
      <c r="L17" s="28">
        <v>122.74611538461538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</row>
    <row r="18" spans="1:188" ht="21">
      <c r="A18" s="25" t="s">
        <v>36</v>
      </c>
      <c r="B18" s="26" t="s">
        <v>4</v>
      </c>
      <c r="C18" s="27" t="s">
        <v>37</v>
      </c>
      <c r="D18" s="28">
        <v>19600000</v>
      </c>
      <c r="E18" s="28">
        <v>16523819.59</v>
      </c>
      <c r="F18" s="28">
        <v>84.30520198979592</v>
      </c>
      <c r="G18" s="28">
        <v>19600000</v>
      </c>
      <c r="H18" s="28">
        <v>16523819.59</v>
      </c>
      <c r="I18" s="28">
        <v>84.30520198979592</v>
      </c>
      <c r="J18" s="28">
        <v>0</v>
      </c>
      <c r="K18" s="28">
        <v>0</v>
      </c>
      <c r="L18" s="28">
        <v>0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</row>
    <row r="19" spans="1:188" ht="21">
      <c r="A19" s="25" t="s">
        <v>38</v>
      </c>
      <c r="B19" s="26" t="s">
        <v>4</v>
      </c>
      <c r="C19" s="27" t="s">
        <v>39</v>
      </c>
      <c r="D19" s="28">
        <v>2916000</v>
      </c>
      <c r="E19" s="28">
        <v>2288811.34</v>
      </c>
      <c r="F19" s="28">
        <v>78.49147256515775</v>
      </c>
      <c r="G19" s="28">
        <v>2916000</v>
      </c>
      <c r="H19" s="28">
        <v>2288811.34</v>
      </c>
      <c r="I19" s="28">
        <v>78.49147256515775</v>
      </c>
      <c r="J19" s="28">
        <v>0</v>
      </c>
      <c r="K19" s="28">
        <v>0</v>
      </c>
      <c r="L19" s="28">
        <v>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</row>
    <row r="20" spans="1:188" ht="21">
      <c r="A20" s="25" t="s">
        <v>40</v>
      </c>
      <c r="B20" s="26" t="s">
        <v>4</v>
      </c>
      <c r="C20" s="27" t="s">
        <v>41</v>
      </c>
      <c r="D20" s="28">
        <v>4889000</v>
      </c>
      <c r="E20" s="28">
        <v>3614820.28</v>
      </c>
      <c r="F20" s="28">
        <v>73.93782532215177</v>
      </c>
      <c r="G20" s="28">
        <v>4889000</v>
      </c>
      <c r="H20" s="28">
        <v>3614820.28</v>
      </c>
      <c r="I20" s="28">
        <v>73.93782532215177</v>
      </c>
      <c r="J20" s="28">
        <v>0</v>
      </c>
      <c r="K20" s="28">
        <v>0</v>
      </c>
      <c r="L20" s="28">
        <v>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</row>
    <row r="21" spans="1:188" ht="12.75">
      <c r="A21" s="25" t="s">
        <v>42</v>
      </c>
      <c r="B21" s="26" t="s">
        <v>4</v>
      </c>
      <c r="C21" s="27" t="s">
        <v>43</v>
      </c>
      <c r="D21" s="28">
        <v>47000</v>
      </c>
      <c r="E21" s="28">
        <v>50418.77</v>
      </c>
      <c r="F21" s="28">
        <v>107.27397872340426</v>
      </c>
      <c r="G21" s="28">
        <v>23500</v>
      </c>
      <c r="H21" s="28">
        <v>25209.37</v>
      </c>
      <c r="I21" s="28">
        <v>107.27391489361702</v>
      </c>
      <c r="J21" s="28">
        <v>23500</v>
      </c>
      <c r="K21" s="28">
        <v>25209.4</v>
      </c>
      <c r="L21" s="28">
        <v>107.27404255319149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</row>
    <row r="22" spans="1:188" ht="21">
      <c r="A22" s="25" t="s">
        <v>44</v>
      </c>
      <c r="B22" s="26" t="s">
        <v>4</v>
      </c>
      <c r="C22" s="27" t="s">
        <v>45</v>
      </c>
      <c r="D22" s="28">
        <v>51000</v>
      </c>
      <c r="E22" s="28">
        <v>34862.77</v>
      </c>
      <c r="F22" s="28">
        <v>68.3583725490196</v>
      </c>
      <c r="G22" s="28">
        <v>51000</v>
      </c>
      <c r="H22" s="28">
        <v>34862.77</v>
      </c>
      <c r="I22" s="28">
        <v>68.3583725490196</v>
      </c>
      <c r="J22" s="28">
        <v>0</v>
      </c>
      <c r="K22" s="28">
        <v>0</v>
      </c>
      <c r="L22" s="28">
        <v>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</row>
    <row r="23" spans="1:188" ht="12.75">
      <c r="A23" s="25" t="s">
        <v>46</v>
      </c>
      <c r="B23" s="26" t="s">
        <v>4</v>
      </c>
      <c r="C23" s="27" t="s">
        <v>47</v>
      </c>
      <c r="D23" s="28">
        <v>4079000</v>
      </c>
      <c r="E23" s="28">
        <v>2924160.82</v>
      </c>
      <c r="F23" s="28">
        <v>71.6881789654327</v>
      </c>
      <c r="G23" s="28">
        <v>0</v>
      </c>
      <c r="H23" s="28">
        <v>0</v>
      </c>
      <c r="I23" s="28">
        <v>0</v>
      </c>
      <c r="J23" s="28">
        <v>4079000</v>
      </c>
      <c r="K23" s="28">
        <v>2924160.82</v>
      </c>
      <c r="L23" s="28">
        <v>71.6881789654327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</row>
    <row r="24" spans="1:188" ht="12.75">
      <c r="A24" s="25" t="s">
        <v>48</v>
      </c>
      <c r="B24" s="26" t="s">
        <v>4</v>
      </c>
      <c r="C24" s="27" t="s">
        <v>49</v>
      </c>
      <c r="D24" s="28">
        <v>27843200</v>
      </c>
      <c r="E24" s="28">
        <v>30105543</v>
      </c>
      <c r="F24" s="28">
        <v>108.12529809791978</v>
      </c>
      <c r="G24" s="28">
        <v>0</v>
      </c>
      <c r="H24" s="28">
        <v>0</v>
      </c>
      <c r="I24" s="28">
        <v>0</v>
      </c>
      <c r="J24" s="28">
        <v>27843200</v>
      </c>
      <c r="K24" s="28">
        <v>30105543</v>
      </c>
      <c r="L24" s="28">
        <v>108.12529809791978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</row>
    <row r="25" spans="1:188" ht="12.75">
      <c r="A25" s="25" t="s">
        <v>50</v>
      </c>
      <c r="B25" s="26" t="s">
        <v>4</v>
      </c>
      <c r="C25" s="27" t="s">
        <v>51</v>
      </c>
      <c r="D25" s="28">
        <v>1988000</v>
      </c>
      <c r="E25" s="28">
        <v>1858148.79</v>
      </c>
      <c r="F25" s="28">
        <v>93.46824899396378</v>
      </c>
      <c r="G25" s="28">
        <v>1971000</v>
      </c>
      <c r="H25" s="28">
        <v>1829388.79</v>
      </c>
      <c r="I25" s="28">
        <v>92.81526078132927</v>
      </c>
      <c r="J25" s="28">
        <v>17000</v>
      </c>
      <c r="K25" s="28">
        <v>28760</v>
      </c>
      <c r="L25" s="28">
        <v>169.1764705882353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</row>
    <row r="26" spans="1:188" ht="63">
      <c r="A26" s="25" t="s">
        <v>52</v>
      </c>
      <c r="B26" s="26" t="s">
        <v>4</v>
      </c>
      <c r="C26" s="27" t="s">
        <v>53</v>
      </c>
      <c r="D26" s="28">
        <v>2793000</v>
      </c>
      <c r="E26" s="28">
        <v>6249916.66</v>
      </c>
      <c r="F26" s="28">
        <v>223.77073612602936</v>
      </c>
      <c r="G26" s="28">
        <v>2793000</v>
      </c>
      <c r="H26" s="28">
        <v>6249916.66</v>
      </c>
      <c r="I26" s="28">
        <v>223.77073612602936</v>
      </c>
      <c r="J26" s="28">
        <v>0</v>
      </c>
      <c r="K26" s="28">
        <v>0</v>
      </c>
      <c r="L26" s="28">
        <v>0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</row>
    <row r="27" spans="1:188" ht="63">
      <c r="A27" s="25" t="s">
        <v>54</v>
      </c>
      <c r="B27" s="26" t="s">
        <v>4</v>
      </c>
      <c r="C27" s="27" t="s">
        <v>55</v>
      </c>
      <c r="D27" s="28">
        <v>42400</v>
      </c>
      <c r="E27" s="28">
        <v>85773.99</v>
      </c>
      <c r="F27" s="28">
        <v>202.2971462264151</v>
      </c>
      <c r="G27" s="28">
        <v>42400</v>
      </c>
      <c r="H27" s="28">
        <v>52208.24</v>
      </c>
      <c r="I27" s="28">
        <v>123.13264150943397</v>
      </c>
      <c r="J27" s="28">
        <v>0</v>
      </c>
      <c r="K27" s="28">
        <v>33565.75</v>
      </c>
      <c r="L27" s="28">
        <v>0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</row>
    <row r="28" spans="1:188" ht="21">
      <c r="A28" s="25" t="s">
        <v>56</v>
      </c>
      <c r="B28" s="26" t="s">
        <v>4</v>
      </c>
      <c r="C28" s="27" t="s">
        <v>57</v>
      </c>
      <c r="D28" s="28">
        <v>850000</v>
      </c>
      <c r="E28" s="28">
        <v>632658.01</v>
      </c>
      <c r="F28" s="28">
        <v>74.43035411764706</v>
      </c>
      <c r="G28" s="28">
        <v>850000</v>
      </c>
      <c r="H28" s="28">
        <v>632658.01</v>
      </c>
      <c r="I28" s="28">
        <v>74.43035411764706</v>
      </c>
      <c r="J28" s="28">
        <v>0</v>
      </c>
      <c r="K28" s="28">
        <v>0</v>
      </c>
      <c r="L28" s="28">
        <v>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</row>
    <row r="29" spans="1:188" ht="21">
      <c r="A29" s="25" t="s">
        <v>58</v>
      </c>
      <c r="B29" s="26" t="s">
        <v>4</v>
      </c>
      <c r="C29" s="27" t="s">
        <v>59</v>
      </c>
      <c r="D29" s="28">
        <v>1581500</v>
      </c>
      <c r="E29" s="28">
        <v>3433652.91</v>
      </c>
      <c r="F29" s="28">
        <v>217.11368384445146</v>
      </c>
      <c r="G29" s="28">
        <v>0</v>
      </c>
      <c r="H29" s="28">
        <v>654154.17</v>
      </c>
      <c r="I29" s="28">
        <v>0</v>
      </c>
      <c r="J29" s="28">
        <v>1581500</v>
      </c>
      <c r="K29" s="28">
        <v>2779498.74</v>
      </c>
      <c r="L29" s="28">
        <v>175.75078975656024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</row>
    <row r="30" spans="1:188" ht="42">
      <c r="A30" s="25" t="s">
        <v>60</v>
      </c>
      <c r="B30" s="26" t="s">
        <v>4</v>
      </c>
      <c r="C30" s="27" t="s">
        <v>61</v>
      </c>
      <c r="D30" s="28">
        <v>13381100</v>
      </c>
      <c r="E30" s="28">
        <v>29653305.63</v>
      </c>
      <c r="F30" s="28">
        <v>221.6058891272018</v>
      </c>
      <c r="G30" s="28">
        <v>13381100</v>
      </c>
      <c r="H30" s="28">
        <v>29653305.63</v>
      </c>
      <c r="I30" s="28">
        <v>221.6058891272018</v>
      </c>
      <c r="J30" s="28">
        <v>0</v>
      </c>
      <c r="K30" s="28">
        <v>0</v>
      </c>
      <c r="L30" s="28">
        <v>0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</row>
    <row r="31" spans="1:188" ht="12.75">
      <c r="A31" s="25" t="s">
        <v>62</v>
      </c>
      <c r="B31" s="26" t="s">
        <v>4</v>
      </c>
      <c r="C31" s="27" t="s">
        <v>63</v>
      </c>
      <c r="D31" s="28">
        <v>2555000</v>
      </c>
      <c r="E31" s="28">
        <v>1594473.95</v>
      </c>
      <c r="F31" s="28">
        <v>62.40602544031311</v>
      </c>
      <c r="G31" s="28">
        <v>2555000</v>
      </c>
      <c r="H31" s="28">
        <v>1442991.73</v>
      </c>
      <c r="I31" s="28">
        <v>56.47717142857143</v>
      </c>
      <c r="J31" s="28">
        <v>0</v>
      </c>
      <c r="K31" s="28">
        <v>151482.22</v>
      </c>
      <c r="L31" s="28">
        <v>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</row>
    <row r="32" spans="1:188" ht="12.75">
      <c r="A32" s="25" t="s">
        <v>64</v>
      </c>
      <c r="B32" s="26" t="s">
        <v>4</v>
      </c>
      <c r="C32" s="27" t="s">
        <v>65</v>
      </c>
      <c r="D32" s="28">
        <v>0</v>
      </c>
      <c r="E32" s="28">
        <v>346727.95</v>
      </c>
      <c r="F32" s="28">
        <v>0</v>
      </c>
      <c r="G32" s="28">
        <v>0</v>
      </c>
      <c r="H32" s="28">
        <v>-30000</v>
      </c>
      <c r="I32" s="28">
        <v>0</v>
      </c>
      <c r="J32" s="28">
        <v>0</v>
      </c>
      <c r="K32" s="28">
        <v>376727.95</v>
      </c>
      <c r="L32" s="28">
        <v>0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</row>
    <row r="33" spans="1:188" s="42" customFormat="1" ht="21">
      <c r="A33" s="37" t="s">
        <v>66</v>
      </c>
      <c r="B33" s="38" t="s">
        <v>4</v>
      </c>
      <c r="C33" s="39" t="s">
        <v>67</v>
      </c>
      <c r="D33" s="40">
        <v>303253453.09</v>
      </c>
      <c r="E33" s="40">
        <v>269391478.18</v>
      </c>
      <c r="F33" s="40">
        <v>88.8337710370769</v>
      </c>
      <c r="G33" s="40">
        <v>312057053.09</v>
      </c>
      <c r="H33" s="40">
        <v>277768898.98</v>
      </c>
      <c r="I33" s="40">
        <v>89.01221626927592</v>
      </c>
      <c r="J33" s="40">
        <v>60785531</v>
      </c>
      <c r="K33" s="40">
        <v>45696648.2</v>
      </c>
      <c r="L33" s="40">
        <v>75.17685121480636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</row>
    <row r="34" spans="1:188" ht="21">
      <c r="A34" s="25" t="s">
        <v>68</v>
      </c>
      <c r="B34" s="26" t="s">
        <v>4</v>
      </c>
      <c r="C34" s="27" t="s">
        <v>69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24819100</v>
      </c>
      <c r="K34" s="28">
        <v>18919300</v>
      </c>
      <c r="L34" s="28">
        <v>76.22879153555125</v>
      </c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</row>
    <row r="35" spans="1:188" ht="21">
      <c r="A35" s="25" t="s">
        <v>70</v>
      </c>
      <c r="B35" s="26" t="s">
        <v>4</v>
      </c>
      <c r="C35" s="27" t="s">
        <v>71</v>
      </c>
      <c r="D35" s="28">
        <v>165233073.09</v>
      </c>
      <c r="E35" s="28">
        <v>143536861.95</v>
      </c>
      <c r="F35" s="28">
        <v>86.86932904275018</v>
      </c>
      <c r="G35" s="28">
        <v>165233073.09</v>
      </c>
      <c r="H35" s="28">
        <v>143536861.95</v>
      </c>
      <c r="I35" s="28">
        <v>86.86932904275018</v>
      </c>
      <c r="J35" s="28">
        <v>0</v>
      </c>
      <c r="K35" s="28">
        <v>0</v>
      </c>
      <c r="L35" s="28">
        <v>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</row>
    <row r="36" spans="1:188" ht="21">
      <c r="A36" s="25" t="s">
        <v>72</v>
      </c>
      <c r="B36" s="26" t="s">
        <v>4</v>
      </c>
      <c r="C36" s="27" t="s">
        <v>73</v>
      </c>
      <c r="D36" s="28">
        <v>113788660</v>
      </c>
      <c r="E36" s="28">
        <v>105663420</v>
      </c>
      <c r="F36" s="28">
        <v>92.8593587445357</v>
      </c>
      <c r="G36" s="28">
        <v>113788660</v>
      </c>
      <c r="H36" s="28">
        <v>105663420</v>
      </c>
      <c r="I36" s="28">
        <v>92.8593587445357</v>
      </c>
      <c r="J36" s="28">
        <v>1271100</v>
      </c>
      <c r="K36" s="28">
        <v>1271100</v>
      </c>
      <c r="L36" s="28">
        <v>100</v>
      </c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</row>
    <row r="37" spans="1:188" ht="12.75">
      <c r="A37" s="25" t="s">
        <v>74</v>
      </c>
      <c r="B37" s="26" t="s">
        <v>4</v>
      </c>
      <c r="C37" s="27" t="s">
        <v>75</v>
      </c>
      <c r="D37" s="28">
        <v>24211720</v>
      </c>
      <c r="E37" s="28">
        <v>20260308</v>
      </c>
      <c r="F37" s="28">
        <v>83.67975509381407</v>
      </c>
      <c r="G37" s="28">
        <v>33035320</v>
      </c>
      <c r="H37" s="28">
        <v>28643958</v>
      </c>
      <c r="I37" s="28">
        <v>86.7070698876233</v>
      </c>
      <c r="J37" s="28">
        <v>34675331</v>
      </c>
      <c r="K37" s="28">
        <v>25500019</v>
      </c>
      <c r="L37" s="28">
        <v>73.53936722334389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</row>
    <row r="38" spans="1:188" ht="21">
      <c r="A38" s="25" t="s">
        <v>76</v>
      </c>
      <c r="B38" s="26" t="s">
        <v>4</v>
      </c>
      <c r="C38" s="27" t="s">
        <v>77</v>
      </c>
      <c r="D38" s="28">
        <v>20000</v>
      </c>
      <c r="E38" s="28">
        <v>20000</v>
      </c>
      <c r="F38" s="28">
        <v>100</v>
      </c>
      <c r="G38" s="28">
        <v>0</v>
      </c>
      <c r="H38" s="28">
        <v>0</v>
      </c>
      <c r="I38" s="28">
        <v>0</v>
      </c>
      <c r="J38" s="28">
        <v>20000</v>
      </c>
      <c r="K38" s="28">
        <v>20000</v>
      </c>
      <c r="L38" s="28">
        <v>100</v>
      </c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</row>
    <row r="39" spans="1:188" ht="63">
      <c r="A39" s="25" t="s">
        <v>78</v>
      </c>
      <c r="B39" s="26" t="s">
        <v>4</v>
      </c>
      <c r="C39" s="27" t="s">
        <v>79</v>
      </c>
      <c r="D39" s="28">
        <v>0</v>
      </c>
      <c r="E39" s="28">
        <v>0</v>
      </c>
      <c r="F39" s="28">
        <v>0</v>
      </c>
      <c r="G39" s="28">
        <v>0</v>
      </c>
      <c r="H39" s="28">
        <v>13770.8</v>
      </c>
      <c r="I39" s="28">
        <v>0</v>
      </c>
      <c r="J39" s="28">
        <v>0</v>
      </c>
      <c r="K39" s="28">
        <v>0</v>
      </c>
      <c r="L39" s="28">
        <v>0</v>
      </c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</row>
    <row r="40" spans="1:188" ht="31.5">
      <c r="A40" s="25" t="s">
        <v>80</v>
      </c>
      <c r="B40" s="26" t="s">
        <v>4</v>
      </c>
      <c r="C40" s="27" t="s">
        <v>81</v>
      </c>
      <c r="D40" s="28">
        <v>0</v>
      </c>
      <c r="E40" s="28">
        <v>-89111.77</v>
      </c>
      <c r="F40" s="28">
        <v>0</v>
      </c>
      <c r="G40" s="28">
        <v>0</v>
      </c>
      <c r="H40" s="28">
        <v>-89111.77</v>
      </c>
      <c r="I40" s="28">
        <v>0</v>
      </c>
      <c r="J40" s="28">
        <v>0</v>
      </c>
      <c r="K40" s="28">
        <v>-13770.8</v>
      </c>
      <c r="L40" s="28">
        <v>0</v>
      </c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</row>
  </sheetData>
  <sheetProtection/>
  <mergeCells count="7">
    <mergeCell ref="B7:F7"/>
    <mergeCell ref="A12:L12"/>
    <mergeCell ref="A1:L1"/>
    <mergeCell ref="A2:L2"/>
    <mergeCell ref="A3:L3"/>
    <mergeCell ref="B8:F8"/>
    <mergeCell ref="B6:F6"/>
  </mergeCells>
  <printOptions horizontalCentered="1"/>
  <pageMargins left="0.7874015748031497" right="0.1968503937007874" top="0.5905511811023623" bottom="0.3937007874015748" header="0.1968503937007874" footer="0.1968503937007874"/>
  <pageSetup fitToHeight="1200" fitToWidth="1" horizontalDpi="300" verticalDpi="300" orientation="landscape" pageOrder="overThenDown" paperSize="8" scale="70" r:id="rId1"/>
  <headerFooter alignWithMargins="0">
    <oddHeader>&amp;R&amp;"Tahoma,обычный"&amp;8Форма 0503317с.&amp;P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39"/>
  <sheetViews>
    <sheetView showGridLines="0" tabSelected="1" zoomScaleSheetLayoutView="50" zoomScalePageLayoutView="0" workbookViewId="0" topLeftCell="G1">
      <selection activeCell="J35" sqref="J35"/>
    </sheetView>
  </sheetViews>
  <sheetFormatPr defaultColWidth="9.00390625" defaultRowHeight="12.75"/>
  <cols>
    <col min="1" max="1" width="44.75390625" style="10" customWidth="1"/>
    <col min="2" max="2" width="6.125" style="10" customWidth="1"/>
    <col min="3" max="3" width="20.75390625" style="10" customWidth="1"/>
    <col min="4" max="5" width="16.75390625" style="10" hidden="1" customWidth="1"/>
    <col min="6" max="6" width="7.75390625" style="10" hidden="1" customWidth="1"/>
    <col min="7" max="8" width="16.75390625" style="10" customWidth="1"/>
    <col min="9" max="9" width="7.00390625" style="10" customWidth="1"/>
    <col min="10" max="11" width="14.75390625" style="10" customWidth="1"/>
    <col min="12" max="12" width="7.25390625" style="10" customWidth="1"/>
    <col min="13" max="14" width="14.75390625" style="10" customWidth="1"/>
    <col min="15" max="15" width="6.125" style="10" customWidth="1"/>
    <col min="16" max="16384" width="9.125" style="11" customWidth="1"/>
  </cols>
  <sheetData>
    <row r="1" spans="1:15" s="13" customFormat="1" ht="12.75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84">
      <c r="A2" s="20" t="s">
        <v>1</v>
      </c>
      <c r="B2" s="20" t="s">
        <v>7</v>
      </c>
      <c r="C2" s="20" t="s">
        <v>18</v>
      </c>
      <c r="D2" s="8" t="s">
        <v>19</v>
      </c>
      <c r="E2" s="8" t="s">
        <v>23</v>
      </c>
      <c r="F2" s="8" t="s">
        <v>27</v>
      </c>
      <c r="G2" s="8" t="s">
        <v>20</v>
      </c>
      <c r="H2" s="8" t="s">
        <v>24</v>
      </c>
      <c r="I2" s="8" t="s">
        <v>27</v>
      </c>
      <c r="J2" s="8" t="s">
        <v>21</v>
      </c>
      <c r="K2" s="8" t="s">
        <v>25</v>
      </c>
      <c r="L2" s="8" t="s">
        <v>27</v>
      </c>
      <c r="M2" s="8" t="s">
        <v>22</v>
      </c>
      <c r="N2" s="8" t="s">
        <v>26</v>
      </c>
      <c r="O2" s="8" t="s">
        <v>27</v>
      </c>
    </row>
    <row r="3" spans="1:15" ht="13.5" customHeight="1" thickBot="1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19</v>
      </c>
      <c r="K3" s="9">
        <v>20</v>
      </c>
      <c r="L3" s="9">
        <v>21</v>
      </c>
      <c r="M3" s="9">
        <v>22</v>
      </c>
      <c r="N3" s="9">
        <v>23</v>
      </c>
      <c r="O3" s="9">
        <v>24</v>
      </c>
    </row>
    <row r="4" spans="1:15" s="47" customFormat="1" ht="14.25" customHeight="1">
      <c r="A4" s="43" t="s">
        <v>6</v>
      </c>
      <c r="B4" s="44" t="s">
        <v>2</v>
      </c>
      <c r="C4" s="45" t="s">
        <v>11</v>
      </c>
      <c r="D4" s="46">
        <v>498627602.12</v>
      </c>
      <c r="E4" s="46">
        <v>323773673</v>
      </c>
      <c r="F4" s="46">
        <v>64.93296231965924</v>
      </c>
      <c r="G4" s="46">
        <v>498627602.12</v>
      </c>
      <c r="H4" s="46">
        <v>323773673</v>
      </c>
      <c r="I4" s="48">
        <v>64.93296231965924</v>
      </c>
      <c r="J4" s="46">
        <v>459873974.3</v>
      </c>
      <c r="K4" s="46">
        <v>311846768.03</v>
      </c>
      <c r="L4" s="48">
        <v>67.81135386160513</v>
      </c>
      <c r="M4" s="46">
        <v>108342758.82</v>
      </c>
      <c r="N4" s="46">
        <v>66000973.97</v>
      </c>
      <c r="O4" s="48">
        <v>60.918675773849934</v>
      </c>
    </row>
    <row r="5" spans="1:187" ht="12.75">
      <c r="A5" s="25"/>
      <c r="B5" s="26" t="s">
        <v>2</v>
      </c>
      <c r="C5" s="27" t="s">
        <v>28</v>
      </c>
      <c r="D5" s="28">
        <v>498627602.12</v>
      </c>
      <c r="E5" s="28">
        <v>323773673</v>
      </c>
      <c r="F5" s="28">
        <v>64.93296231965924</v>
      </c>
      <c r="G5" s="28">
        <v>498627602.12</v>
      </c>
      <c r="H5" s="28">
        <v>323773673</v>
      </c>
      <c r="I5" s="49">
        <v>64.93296231965924</v>
      </c>
      <c r="J5" s="28">
        <v>459873974.3</v>
      </c>
      <c r="K5" s="28">
        <v>311846768.03</v>
      </c>
      <c r="L5" s="49">
        <v>67.81135386160513</v>
      </c>
      <c r="M5" s="28">
        <v>108342758.82</v>
      </c>
      <c r="N5" s="28">
        <v>66000973.97</v>
      </c>
      <c r="O5" s="49">
        <v>60.918675773849934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</row>
    <row r="6" spans="1:187" ht="12.75">
      <c r="A6" s="25" t="s">
        <v>142</v>
      </c>
      <c r="B6" s="26" t="s">
        <v>2</v>
      </c>
      <c r="C6" s="27" t="s">
        <v>29</v>
      </c>
      <c r="D6" s="28">
        <v>84504260.91</v>
      </c>
      <c r="E6" s="28">
        <v>54850667.03</v>
      </c>
      <c r="F6" s="28">
        <v>64.9087589659152</v>
      </c>
      <c r="G6" s="28">
        <v>84504260.91</v>
      </c>
      <c r="H6" s="28">
        <v>54850667.03</v>
      </c>
      <c r="I6" s="49">
        <v>64.9087589659152</v>
      </c>
      <c r="J6" s="28">
        <v>61598995.31</v>
      </c>
      <c r="K6" s="28">
        <v>45085811.67</v>
      </c>
      <c r="L6" s="49">
        <v>73.1924464727118</v>
      </c>
      <c r="M6" s="28">
        <v>38780196.6</v>
      </c>
      <c r="N6" s="28">
        <v>21608574.36</v>
      </c>
      <c r="O6" s="49">
        <v>55.72064160190462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</row>
    <row r="7" spans="1:187" ht="21">
      <c r="A7" s="25" t="s">
        <v>83</v>
      </c>
      <c r="B7" s="26" t="s">
        <v>2</v>
      </c>
      <c r="C7" s="27" t="s">
        <v>82</v>
      </c>
      <c r="D7" s="28">
        <v>1260700</v>
      </c>
      <c r="E7" s="28">
        <v>784050</v>
      </c>
      <c r="F7" s="28">
        <v>62.191639565320855</v>
      </c>
      <c r="G7" s="28">
        <v>1260700</v>
      </c>
      <c r="H7" s="28">
        <v>784050</v>
      </c>
      <c r="I7" s="49">
        <v>62.191639565320855</v>
      </c>
      <c r="J7" s="28">
        <v>1260700</v>
      </c>
      <c r="K7" s="28">
        <v>1260700</v>
      </c>
      <c r="L7" s="49">
        <v>100</v>
      </c>
      <c r="M7" s="28">
        <v>1260700</v>
      </c>
      <c r="N7" s="28">
        <v>784050</v>
      </c>
      <c r="O7" s="49">
        <v>62.191639565320855</v>
      </c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</row>
    <row r="8" spans="1:187" ht="21">
      <c r="A8" s="25" t="s">
        <v>84</v>
      </c>
      <c r="B8" s="26" t="s">
        <v>2</v>
      </c>
      <c r="C8" s="27" t="s">
        <v>85</v>
      </c>
      <c r="D8" s="28">
        <v>8469100</v>
      </c>
      <c r="E8" s="28">
        <v>2510365.51</v>
      </c>
      <c r="F8" s="28">
        <v>29.641467334191354</v>
      </c>
      <c r="G8" s="28">
        <v>8469100</v>
      </c>
      <c r="H8" s="28">
        <v>2510365.51</v>
      </c>
      <c r="I8" s="49">
        <v>29.641467334191354</v>
      </c>
      <c r="J8" s="28">
        <v>7533800</v>
      </c>
      <c r="K8" s="28">
        <v>2677984.2</v>
      </c>
      <c r="L8" s="49">
        <v>35.54626085109772</v>
      </c>
      <c r="M8" s="28">
        <v>7476300</v>
      </c>
      <c r="N8" s="28">
        <v>1748381.31</v>
      </c>
      <c r="O8" s="49">
        <v>23.38564945226917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</row>
    <row r="9" spans="1:187" ht="31.5">
      <c r="A9" s="25" t="s">
        <v>86</v>
      </c>
      <c r="B9" s="26" t="s">
        <v>2</v>
      </c>
      <c r="C9" s="27" t="s">
        <v>87</v>
      </c>
      <c r="D9" s="28">
        <v>1067800</v>
      </c>
      <c r="E9" s="28">
        <v>836566.2</v>
      </c>
      <c r="F9" s="28">
        <v>78.34483985765125</v>
      </c>
      <c r="G9" s="28">
        <v>1067800</v>
      </c>
      <c r="H9" s="28">
        <v>836566.2</v>
      </c>
      <c r="I9" s="49">
        <v>78.34483985765125</v>
      </c>
      <c r="J9" s="28">
        <v>1067800</v>
      </c>
      <c r="K9" s="28">
        <v>836984.2</v>
      </c>
      <c r="L9" s="49">
        <v>78.38398576512455</v>
      </c>
      <c r="M9" s="28">
        <v>75000</v>
      </c>
      <c r="N9" s="28">
        <v>74582</v>
      </c>
      <c r="O9" s="49">
        <v>99.44266666666667</v>
      </c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</row>
    <row r="10" spans="1:187" ht="12.75">
      <c r="A10" s="25" t="s">
        <v>88</v>
      </c>
      <c r="B10" s="26" t="s">
        <v>2</v>
      </c>
      <c r="C10" s="27" t="s">
        <v>89</v>
      </c>
      <c r="D10" s="28">
        <v>1276300</v>
      </c>
      <c r="E10" s="28">
        <v>695266.71</v>
      </c>
      <c r="F10" s="28">
        <v>54.47517903314268</v>
      </c>
      <c r="G10" s="28">
        <v>1276300</v>
      </c>
      <c r="H10" s="28">
        <v>695266.71</v>
      </c>
      <c r="I10" s="49">
        <v>54.47517903314268</v>
      </c>
      <c r="J10" s="28">
        <v>341000</v>
      </c>
      <c r="K10" s="28">
        <v>341000</v>
      </c>
      <c r="L10" s="49">
        <v>100</v>
      </c>
      <c r="M10" s="28">
        <v>1276300</v>
      </c>
      <c r="N10" s="28">
        <v>695266.71</v>
      </c>
      <c r="O10" s="49">
        <v>54.47517903314268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</row>
    <row r="11" spans="1:187" ht="12.75">
      <c r="A11" s="25" t="s">
        <v>143</v>
      </c>
      <c r="B11" s="26" t="s">
        <v>2</v>
      </c>
      <c r="C11" s="27" t="s">
        <v>90</v>
      </c>
      <c r="D11" s="28">
        <v>6125000</v>
      </c>
      <c r="E11" s="28">
        <v>978532.6</v>
      </c>
      <c r="F11" s="28">
        <v>15.976042448979591</v>
      </c>
      <c r="G11" s="28">
        <v>6125000</v>
      </c>
      <c r="H11" s="28">
        <v>978532.6</v>
      </c>
      <c r="I11" s="49">
        <v>15.976042448979591</v>
      </c>
      <c r="J11" s="28">
        <v>6125000</v>
      </c>
      <c r="K11" s="28">
        <v>1500000</v>
      </c>
      <c r="L11" s="49">
        <v>24.489795918367346</v>
      </c>
      <c r="M11" s="28">
        <v>6125000</v>
      </c>
      <c r="N11" s="28">
        <v>978532.6</v>
      </c>
      <c r="O11" s="49">
        <v>15.976042448979591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</row>
    <row r="12" spans="1:187" ht="12.75">
      <c r="A12" s="25" t="s">
        <v>144</v>
      </c>
      <c r="B12" s="26" t="s">
        <v>2</v>
      </c>
      <c r="C12" s="27" t="s">
        <v>91</v>
      </c>
      <c r="D12" s="28">
        <v>21903478.7</v>
      </c>
      <c r="E12" s="28">
        <v>14548693.02</v>
      </c>
      <c r="F12" s="28">
        <v>66.42183745908818</v>
      </c>
      <c r="G12" s="28">
        <v>21903478.7</v>
      </c>
      <c r="H12" s="28">
        <v>14548693.02</v>
      </c>
      <c r="I12" s="49">
        <v>66.42183745908818</v>
      </c>
      <c r="J12" s="28">
        <v>21094683.48</v>
      </c>
      <c r="K12" s="28">
        <v>14176019.74</v>
      </c>
      <c r="L12" s="49">
        <v>67.20186038079392</v>
      </c>
      <c r="M12" s="28">
        <v>1456795.22</v>
      </c>
      <c r="N12" s="28">
        <v>1020673.28</v>
      </c>
      <c r="O12" s="49">
        <v>70.0629207171616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</row>
    <row r="13" spans="1:187" ht="12.75">
      <c r="A13" s="25" t="s">
        <v>145</v>
      </c>
      <c r="B13" s="26" t="s">
        <v>2</v>
      </c>
      <c r="C13" s="27" t="s">
        <v>92</v>
      </c>
      <c r="D13" s="28">
        <v>689900</v>
      </c>
      <c r="E13" s="28">
        <v>266723.75</v>
      </c>
      <c r="F13" s="28">
        <v>38.661219017248875</v>
      </c>
      <c r="G13" s="28">
        <v>689900</v>
      </c>
      <c r="H13" s="28">
        <v>266723.75</v>
      </c>
      <c r="I13" s="49">
        <v>38.661219017248875</v>
      </c>
      <c r="J13" s="28">
        <v>689900</v>
      </c>
      <c r="K13" s="28">
        <v>286723.75</v>
      </c>
      <c r="L13" s="49">
        <v>41.56018988259168</v>
      </c>
      <c r="M13" s="28">
        <v>260000</v>
      </c>
      <c r="N13" s="28">
        <v>240000</v>
      </c>
      <c r="O13" s="49">
        <v>92.3076923076923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</row>
    <row r="14" spans="1:187" ht="12.75">
      <c r="A14" s="25" t="s">
        <v>93</v>
      </c>
      <c r="B14" s="26" t="s">
        <v>2</v>
      </c>
      <c r="C14" s="27" t="s">
        <v>94</v>
      </c>
      <c r="D14" s="28">
        <v>20016783.48</v>
      </c>
      <c r="E14" s="28">
        <v>13501295.99</v>
      </c>
      <c r="F14" s="28">
        <v>67.44987776627536</v>
      </c>
      <c r="G14" s="28">
        <v>20016783.48</v>
      </c>
      <c r="H14" s="28">
        <v>13501295.99</v>
      </c>
      <c r="I14" s="49">
        <v>67.44987776627536</v>
      </c>
      <c r="J14" s="28">
        <v>20016783.48</v>
      </c>
      <c r="K14" s="28">
        <v>13501295.99</v>
      </c>
      <c r="L14" s="49">
        <v>67.44987776627536</v>
      </c>
      <c r="M14" s="28">
        <v>0</v>
      </c>
      <c r="N14" s="28">
        <v>0</v>
      </c>
      <c r="O14" s="49">
        <v>0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</row>
    <row r="15" spans="1:187" ht="12.75">
      <c r="A15" s="25" t="s">
        <v>146</v>
      </c>
      <c r="B15" s="26" t="s">
        <v>2</v>
      </c>
      <c r="C15" s="27" t="s">
        <v>95</v>
      </c>
      <c r="D15" s="28">
        <v>1196795.22</v>
      </c>
      <c r="E15" s="28">
        <v>780673.28</v>
      </c>
      <c r="F15" s="28">
        <v>65.23031400476349</v>
      </c>
      <c r="G15" s="28">
        <v>1196795.22</v>
      </c>
      <c r="H15" s="28">
        <v>780673.28</v>
      </c>
      <c r="I15" s="49">
        <v>65.23031400476349</v>
      </c>
      <c r="J15" s="28">
        <v>388000</v>
      </c>
      <c r="K15" s="28">
        <v>388000</v>
      </c>
      <c r="L15" s="49">
        <v>100</v>
      </c>
      <c r="M15" s="28">
        <v>1196795.22</v>
      </c>
      <c r="N15" s="28">
        <v>780673.28</v>
      </c>
      <c r="O15" s="49">
        <v>65.23031400476349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</row>
    <row r="16" spans="1:187" ht="12.75">
      <c r="A16" s="25" t="s">
        <v>96</v>
      </c>
      <c r="B16" s="26" t="s">
        <v>2</v>
      </c>
      <c r="C16" s="27" t="s">
        <v>97</v>
      </c>
      <c r="D16" s="28">
        <v>34150480.85</v>
      </c>
      <c r="E16" s="28">
        <v>23875165.46</v>
      </c>
      <c r="F16" s="28">
        <v>69.91165238600146</v>
      </c>
      <c r="G16" s="28">
        <v>34150480.85</v>
      </c>
      <c r="H16" s="28">
        <v>23875165.46</v>
      </c>
      <c r="I16" s="49">
        <v>69.91165238600146</v>
      </c>
      <c r="J16" s="28">
        <v>9332311.14</v>
      </c>
      <c r="K16" s="28">
        <v>8442971</v>
      </c>
      <c r="L16" s="49">
        <v>90.4703119446144</v>
      </c>
      <c r="M16" s="28">
        <v>32764269.71</v>
      </c>
      <c r="N16" s="28">
        <v>22904294.46</v>
      </c>
      <c r="O16" s="49">
        <v>69.90631765251696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</row>
    <row r="17" spans="1:187" ht="12.75">
      <c r="A17" s="25" t="s">
        <v>98</v>
      </c>
      <c r="B17" s="26" t="s">
        <v>2</v>
      </c>
      <c r="C17" s="27" t="s">
        <v>99</v>
      </c>
      <c r="D17" s="28">
        <v>2186211.14</v>
      </c>
      <c r="E17" s="28">
        <v>1769935.94</v>
      </c>
      <c r="F17" s="28">
        <v>80.95905777883833</v>
      </c>
      <c r="G17" s="28">
        <v>2186211.14</v>
      </c>
      <c r="H17" s="28">
        <v>1769935.94</v>
      </c>
      <c r="I17" s="49">
        <v>80.95905777883833</v>
      </c>
      <c r="J17" s="28">
        <v>2086211.14</v>
      </c>
      <c r="K17" s="28">
        <v>1670871</v>
      </c>
      <c r="L17" s="49">
        <v>80.0911742806627</v>
      </c>
      <c r="M17" s="28">
        <v>800000</v>
      </c>
      <c r="N17" s="28">
        <v>799064.94</v>
      </c>
      <c r="O17" s="49">
        <v>99.8831175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</row>
    <row r="18" spans="1:187" ht="12.75">
      <c r="A18" s="25" t="s">
        <v>100</v>
      </c>
      <c r="B18" s="26" t="s">
        <v>2</v>
      </c>
      <c r="C18" s="27" t="s">
        <v>101</v>
      </c>
      <c r="D18" s="28">
        <v>5658880.66</v>
      </c>
      <c r="E18" s="28">
        <v>4114170.25</v>
      </c>
      <c r="F18" s="28">
        <v>72.70289827953361</v>
      </c>
      <c r="G18" s="28">
        <v>5658880.66</v>
      </c>
      <c r="H18" s="28">
        <v>4114170.25</v>
      </c>
      <c r="I18" s="49">
        <v>72.70289827953361</v>
      </c>
      <c r="J18" s="28">
        <v>630500</v>
      </c>
      <c r="K18" s="28">
        <v>614300</v>
      </c>
      <c r="L18" s="49">
        <v>97.43061062648691</v>
      </c>
      <c r="M18" s="28">
        <v>5658880.66</v>
      </c>
      <c r="N18" s="28">
        <v>4114170.25</v>
      </c>
      <c r="O18" s="49">
        <v>72.70289827953361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</row>
    <row r="19" spans="1:187" ht="12.75">
      <c r="A19" s="25" t="s">
        <v>102</v>
      </c>
      <c r="B19" s="26" t="s">
        <v>2</v>
      </c>
      <c r="C19" s="27" t="s">
        <v>103</v>
      </c>
      <c r="D19" s="28">
        <v>26305389.05</v>
      </c>
      <c r="E19" s="28">
        <v>17991059.27</v>
      </c>
      <c r="F19" s="28">
        <v>68.39305526256796</v>
      </c>
      <c r="G19" s="28">
        <v>26305389.05</v>
      </c>
      <c r="H19" s="28">
        <v>17991059.27</v>
      </c>
      <c r="I19" s="49">
        <v>68.39305526256796</v>
      </c>
      <c r="J19" s="28">
        <v>6615600</v>
      </c>
      <c r="K19" s="28">
        <v>6157800</v>
      </c>
      <c r="L19" s="49">
        <v>93.07999274442227</v>
      </c>
      <c r="M19" s="28">
        <v>26305389.05</v>
      </c>
      <c r="N19" s="28">
        <v>17991059.27</v>
      </c>
      <c r="O19" s="49">
        <v>68.39305526256796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</row>
    <row r="20" spans="1:187" ht="12.75">
      <c r="A20" s="25" t="s">
        <v>104</v>
      </c>
      <c r="B20" s="26" t="s">
        <v>2</v>
      </c>
      <c r="C20" s="27" t="s">
        <v>105</v>
      </c>
      <c r="D20" s="28">
        <v>850000</v>
      </c>
      <c r="E20" s="28">
        <v>0</v>
      </c>
      <c r="F20" s="28">
        <v>0</v>
      </c>
      <c r="G20" s="28">
        <v>850000</v>
      </c>
      <c r="H20" s="28">
        <v>0</v>
      </c>
      <c r="I20" s="49">
        <v>0</v>
      </c>
      <c r="J20" s="28">
        <v>850000</v>
      </c>
      <c r="K20" s="28">
        <v>0</v>
      </c>
      <c r="L20" s="49">
        <v>0</v>
      </c>
      <c r="M20" s="28">
        <v>0</v>
      </c>
      <c r="N20" s="28">
        <v>0</v>
      </c>
      <c r="O20" s="49">
        <v>0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</row>
    <row r="21" spans="1:187" ht="12.75">
      <c r="A21" s="25" t="s">
        <v>106</v>
      </c>
      <c r="B21" s="26" t="s">
        <v>2</v>
      </c>
      <c r="C21" s="27" t="s">
        <v>107</v>
      </c>
      <c r="D21" s="28">
        <v>287790722.37</v>
      </c>
      <c r="E21" s="28">
        <v>186507551.21</v>
      </c>
      <c r="F21" s="28">
        <v>64.80665869770999</v>
      </c>
      <c r="G21" s="28">
        <v>287790722.37</v>
      </c>
      <c r="H21" s="28">
        <v>186507551.21</v>
      </c>
      <c r="I21" s="49">
        <v>64.80665869770999</v>
      </c>
      <c r="J21" s="28">
        <v>287717622.37</v>
      </c>
      <c r="K21" s="28">
        <v>188130142.23</v>
      </c>
      <c r="L21" s="49">
        <v>65.38707663448845</v>
      </c>
      <c r="M21" s="28">
        <v>10951600</v>
      </c>
      <c r="N21" s="28">
        <v>8815958.98</v>
      </c>
      <c r="O21" s="49">
        <v>80.49927846159466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</row>
    <row r="22" spans="1:187" ht="12.75">
      <c r="A22" s="25" t="s">
        <v>108</v>
      </c>
      <c r="B22" s="26" t="s">
        <v>2</v>
      </c>
      <c r="C22" s="27" t="s">
        <v>109</v>
      </c>
      <c r="D22" s="28">
        <v>60967739.38</v>
      </c>
      <c r="E22" s="28">
        <v>41581441.55</v>
      </c>
      <c r="F22" s="28">
        <v>68.20236730581563</v>
      </c>
      <c r="G22" s="28">
        <v>60967739.38</v>
      </c>
      <c r="H22" s="28">
        <v>41581441.55</v>
      </c>
      <c r="I22" s="49">
        <v>68.20236730581563</v>
      </c>
      <c r="J22" s="28">
        <v>60967739.38</v>
      </c>
      <c r="K22" s="28">
        <v>41581441.55</v>
      </c>
      <c r="L22" s="49">
        <v>68.20236730581563</v>
      </c>
      <c r="M22" s="28">
        <v>0</v>
      </c>
      <c r="N22" s="28">
        <v>0</v>
      </c>
      <c r="O22" s="49">
        <v>0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</row>
    <row r="23" spans="1:187" ht="12.75">
      <c r="A23" s="25" t="s">
        <v>110</v>
      </c>
      <c r="B23" s="26" t="s">
        <v>2</v>
      </c>
      <c r="C23" s="27" t="s">
        <v>111</v>
      </c>
      <c r="D23" s="28">
        <v>206041792.99</v>
      </c>
      <c r="E23" s="28">
        <v>131324224.68</v>
      </c>
      <c r="F23" s="28">
        <v>63.736692820554936</v>
      </c>
      <c r="G23" s="28">
        <v>206041792.99</v>
      </c>
      <c r="H23" s="28">
        <v>131324224.68</v>
      </c>
      <c r="I23" s="49">
        <v>63.736692820554936</v>
      </c>
      <c r="J23" s="28">
        <v>206041792.99</v>
      </c>
      <c r="K23" s="28">
        <v>131324224.68</v>
      </c>
      <c r="L23" s="49">
        <v>63.736692820554936</v>
      </c>
      <c r="M23" s="28">
        <v>8823600</v>
      </c>
      <c r="N23" s="28">
        <v>8383650</v>
      </c>
      <c r="O23" s="49">
        <v>95.01393988848089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</row>
    <row r="24" spans="1:187" ht="12.75">
      <c r="A24" s="25" t="s">
        <v>112</v>
      </c>
      <c r="B24" s="26" t="s">
        <v>2</v>
      </c>
      <c r="C24" s="27" t="s">
        <v>113</v>
      </c>
      <c r="D24" s="28">
        <v>13668200</v>
      </c>
      <c r="E24" s="28">
        <v>9136539.53</v>
      </c>
      <c r="F24" s="28">
        <v>66.84522855972257</v>
      </c>
      <c r="G24" s="28">
        <v>13668200</v>
      </c>
      <c r="H24" s="28">
        <v>9136539.53</v>
      </c>
      <c r="I24" s="49">
        <v>66.84522855972257</v>
      </c>
      <c r="J24" s="28">
        <v>13595100</v>
      </c>
      <c r="K24" s="28">
        <v>10759130.55</v>
      </c>
      <c r="L24" s="49">
        <v>79.13976763686917</v>
      </c>
      <c r="M24" s="28">
        <v>2128000</v>
      </c>
      <c r="N24" s="28">
        <v>432308.98</v>
      </c>
      <c r="O24" s="49">
        <v>20.315271616541352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</row>
    <row r="25" spans="1:187" ht="12.75">
      <c r="A25" s="25" t="s">
        <v>114</v>
      </c>
      <c r="B25" s="26" t="s">
        <v>2</v>
      </c>
      <c r="C25" s="27" t="s">
        <v>115</v>
      </c>
      <c r="D25" s="28">
        <v>7112990</v>
      </c>
      <c r="E25" s="28">
        <v>4465345.45</v>
      </c>
      <c r="F25" s="28">
        <v>62.777333442054605</v>
      </c>
      <c r="G25" s="28">
        <v>7112990</v>
      </c>
      <c r="H25" s="28">
        <v>4465345.45</v>
      </c>
      <c r="I25" s="49">
        <v>62.777333442054605</v>
      </c>
      <c r="J25" s="28">
        <v>7112990</v>
      </c>
      <c r="K25" s="28">
        <v>4465345.45</v>
      </c>
      <c r="L25" s="49">
        <v>62.777333442054605</v>
      </c>
      <c r="M25" s="28">
        <v>0</v>
      </c>
      <c r="N25" s="28">
        <v>0</v>
      </c>
      <c r="O25" s="49">
        <v>0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</row>
    <row r="26" spans="1:187" ht="12.75">
      <c r="A26" s="25" t="s">
        <v>116</v>
      </c>
      <c r="B26" s="26" t="s">
        <v>2</v>
      </c>
      <c r="C26" s="27" t="s">
        <v>117</v>
      </c>
      <c r="D26" s="28">
        <v>50201649.29</v>
      </c>
      <c r="E26" s="28">
        <v>34350078.3</v>
      </c>
      <c r="F26" s="28">
        <v>68.424202761885</v>
      </c>
      <c r="G26" s="28">
        <v>50201649.29</v>
      </c>
      <c r="H26" s="28">
        <v>34350078.3</v>
      </c>
      <c r="I26" s="49">
        <v>68.424202761885</v>
      </c>
      <c r="J26" s="28">
        <v>37775652</v>
      </c>
      <c r="K26" s="28">
        <v>27412931.06</v>
      </c>
      <c r="L26" s="49">
        <v>72.56772446971928</v>
      </c>
      <c r="M26" s="28">
        <v>13540997.29</v>
      </c>
      <c r="N26" s="28">
        <v>8007047.24</v>
      </c>
      <c r="O26" s="49">
        <v>59.13188717579309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</row>
    <row r="27" spans="1:187" ht="12.75">
      <c r="A27" s="25" t="s">
        <v>118</v>
      </c>
      <c r="B27" s="26" t="s">
        <v>2</v>
      </c>
      <c r="C27" s="27" t="s">
        <v>119</v>
      </c>
      <c r="D27" s="28">
        <v>48662349.29</v>
      </c>
      <c r="E27" s="28">
        <v>33152928.21</v>
      </c>
      <c r="F27" s="28">
        <v>68.1284991245025</v>
      </c>
      <c r="G27" s="28">
        <v>48662349.29</v>
      </c>
      <c r="H27" s="28">
        <v>33152928.21</v>
      </c>
      <c r="I27" s="49">
        <v>68.1284991245025</v>
      </c>
      <c r="J27" s="28">
        <v>36236352</v>
      </c>
      <c r="K27" s="28">
        <v>26215780.97</v>
      </c>
      <c r="L27" s="49">
        <v>72.34663403755434</v>
      </c>
      <c r="M27" s="28">
        <v>13540997.29</v>
      </c>
      <c r="N27" s="28">
        <v>8007047.24</v>
      </c>
      <c r="O27" s="49">
        <v>59.13188717579309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</row>
    <row r="28" spans="1:187" ht="12.75">
      <c r="A28" s="25" t="s">
        <v>141</v>
      </c>
      <c r="B28" s="26" t="s">
        <v>2</v>
      </c>
      <c r="C28" s="27" t="s">
        <v>120</v>
      </c>
      <c r="D28" s="28">
        <v>29742585.96</v>
      </c>
      <c r="E28" s="28">
        <v>20303912.99</v>
      </c>
      <c r="F28" s="28">
        <v>68.2654595579086</v>
      </c>
      <c r="G28" s="28">
        <v>29742585.96</v>
      </c>
      <c r="H28" s="28">
        <v>20303912.99</v>
      </c>
      <c r="I28" s="49">
        <v>68.2654595579086</v>
      </c>
      <c r="J28" s="28">
        <v>18385599</v>
      </c>
      <c r="K28" s="28">
        <v>13524718.9</v>
      </c>
      <c r="L28" s="49">
        <v>73.56148091775525</v>
      </c>
      <c r="M28" s="28">
        <v>11356986.96</v>
      </c>
      <c r="N28" s="28">
        <v>6779194.09</v>
      </c>
      <c r="O28" s="49">
        <v>59.691836522105156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</row>
    <row r="29" spans="1:187" ht="12.75">
      <c r="A29" s="25" t="s">
        <v>121</v>
      </c>
      <c r="B29" s="26" t="s">
        <v>2</v>
      </c>
      <c r="C29" s="27" t="s">
        <v>122</v>
      </c>
      <c r="D29" s="28">
        <v>1732043</v>
      </c>
      <c r="E29" s="28">
        <v>1074419.73</v>
      </c>
      <c r="F29" s="28">
        <v>62.03193165527646</v>
      </c>
      <c r="G29" s="28">
        <v>1732043</v>
      </c>
      <c r="H29" s="28">
        <v>1074419.73</v>
      </c>
      <c r="I29" s="49">
        <v>62.03193165527646</v>
      </c>
      <c r="J29" s="28">
        <v>1732043</v>
      </c>
      <c r="K29" s="28">
        <v>1074419.73</v>
      </c>
      <c r="L29" s="49">
        <v>62.03193165527646</v>
      </c>
      <c r="M29" s="28">
        <v>0</v>
      </c>
      <c r="N29" s="28">
        <v>0</v>
      </c>
      <c r="O29" s="49">
        <v>0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</row>
    <row r="30" spans="1:187" ht="12.75">
      <c r="A30" s="25" t="s">
        <v>123</v>
      </c>
      <c r="B30" s="26" t="s">
        <v>2</v>
      </c>
      <c r="C30" s="27" t="s">
        <v>124</v>
      </c>
      <c r="D30" s="28">
        <v>16284038.33</v>
      </c>
      <c r="E30" s="28">
        <v>11289270.49</v>
      </c>
      <c r="F30" s="28">
        <v>69.32721638957233</v>
      </c>
      <c r="G30" s="28">
        <v>16284038.33</v>
      </c>
      <c r="H30" s="28">
        <v>11289270.49</v>
      </c>
      <c r="I30" s="49">
        <v>69.32721638957233</v>
      </c>
      <c r="J30" s="28">
        <v>14100028</v>
      </c>
      <c r="K30" s="28">
        <v>10061417.34</v>
      </c>
      <c r="L30" s="49">
        <v>71.35742808453998</v>
      </c>
      <c r="M30" s="28">
        <v>2184010.33</v>
      </c>
      <c r="N30" s="28">
        <v>1227853.15</v>
      </c>
      <c r="O30" s="49">
        <v>56.22011641309407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</row>
    <row r="31" spans="1:187" ht="12.75">
      <c r="A31" s="25" t="s">
        <v>125</v>
      </c>
      <c r="B31" s="26" t="s">
        <v>2</v>
      </c>
      <c r="C31" s="27" t="s">
        <v>126</v>
      </c>
      <c r="D31" s="28">
        <v>1539300</v>
      </c>
      <c r="E31" s="28">
        <v>1197150.09</v>
      </c>
      <c r="F31" s="28">
        <v>77.77236990839992</v>
      </c>
      <c r="G31" s="28">
        <v>1539300</v>
      </c>
      <c r="H31" s="28">
        <v>1197150.09</v>
      </c>
      <c r="I31" s="49">
        <v>77.77236990839992</v>
      </c>
      <c r="J31" s="28">
        <v>1539300</v>
      </c>
      <c r="K31" s="28">
        <v>1197150.09</v>
      </c>
      <c r="L31" s="49">
        <v>77.77236990839992</v>
      </c>
      <c r="M31" s="28">
        <v>0</v>
      </c>
      <c r="N31" s="28">
        <v>0</v>
      </c>
      <c r="O31" s="49">
        <v>0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</row>
    <row r="32" spans="1:187" ht="12.75">
      <c r="A32" s="25" t="s">
        <v>127</v>
      </c>
      <c r="B32" s="26" t="s">
        <v>2</v>
      </c>
      <c r="C32" s="27" t="s">
        <v>128</v>
      </c>
      <c r="D32" s="28">
        <v>207200</v>
      </c>
      <c r="E32" s="28">
        <v>119192.75</v>
      </c>
      <c r="F32" s="28">
        <v>57.52545849420849</v>
      </c>
      <c r="G32" s="28">
        <v>207200</v>
      </c>
      <c r="H32" s="28">
        <v>119192.75</v>
      </c>
      <c r="I32" s="49">
        <v>57.52545849420849</v>
      </c>
      <c r="J32" s="28">
        <v>207200</v>
      </c>
      <c r="K32" s="28">
        <v>119192.75</v>
      </c>
      <c r="L32" s="49">
        <v>57.52545849420849</v>
      </c>
      <c r="M32" s="28">
        <v>0</v>
      </c>
      <c r="N32" s="28">
        <v>0</v>
      </c>
      <c r="O32" s="49">
        <v>0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</row>
    <row r="33" spans="1:187" ht="12.75">
      <c r="A33" s="25" t="s">
        <v>129</v>
      </c>
      <c r="B33" s="26" t="s">
        <v>2</v>
      </c>
      <c r="C33" s="27" t="s">
        <v>130</v>
      </c>
      <c r="D33" s="28">
        <v>7532610</v>
      </c>
      <c r="E33" s="28">
        <v>5421790.38</v>
      </c>
      <c r="F33" s="28">
        <v>71.97757988267016</v>
      </c>
      <c r="G33" s="28">
        <v>7532610</v>
      </c>
      <c r="H33" s="28">
        <v>5421790.38</v>
      </c>
      <c r="I33" s="49">
        <v>71.97757988267016</v>
      </c>
      <c r="J33" s="28">
        <v>7532610</v>
      </c>
      <c r="K33" s="28">
        <v>5471790.38</v>
      </c>
      <c r="L33" s="49">
        <v>72.64136043151046</v>
      </c>
      <c r="M33" s="28">
        <v>505800</v>
      </c>
      <c r="N33" s="28">
        <v>455800</v>
      </c>
      <c r="O33" s="49">
        <v>90.11466982997231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</row>
    <row r="34" spans="1:187" ht="12.75">
      <c r="A34" s="25" t="s">
        <v>131</v>
      </c>
      <c r="B34" s="26" t="s">
        <v>2</v>
      </c>
      <c r="C34" s="27" t="s">
        <v>132</v>
      </c>
      <c r="D34" s="28">
        <v>625400</v>
      </c>
      <c r="E34" s="28">
        <v>355800</v>
      </c>
      <c r="F34" s="28">
        <v>56.89158938279501</v>
      </c>
      <c r="G34" s="28">
        <v>625400</v>
      </c>
      <c r="H34" s="28">
        <v>355800</v>
      </c>
      <c r="I34" s="49">
        <v>56.89158938279501</v>
      </c>
      <c r="J34" s="28">
        <v>410400</v>
      </c>
      <c r="K34" s="28">
        <v>140800</v>
      </c>
      <c r="L34" s="49">
        <v>34.30799220272905</v>
      </c>
      <c r="M34" s="28">
        <v>355800</v>
      </c>
      <c r="N34" s="28">
        <v>355800</v>
      </c>
      <c r="O34" s="49">
        <v>100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</row>
    <row r="35" spans="1:187" ht="12.75">
      <c r="A35" s="25" t="s">
        <v>133</v>
      </c>
      <c r="B35" s="26" t="s">
        <v>2</v>
      </c>
      <c r="C35" s="27" t="s">
        <v>134</v>
      </c>
      <c r="D35" s="28">
        <v>4382110</v>
      </c>
      <c r="E35" s="28">
        <v>3669102.72</v>
      </c>
      <c r="F35" s="28">
        <v>83.7291332257748</v>
      </c>
      <c r="G35" s="28">
        <v>4382110</v>
      </c>
      <c r="H35" s="28">
        <v>3669102.72</v>
      </c>
      <c r="I35" s="49">
        <v>83.7291332257748</v>
      </c>
      <c r="J35" s="28">
        <v>4597110</v>
      </c>
      <c r="K35" s="28">
        <v>3934102.72</v>
      </c>
      <c r="L35" s="49">
        <v>85.57773731757561</v>
      </c>
      <c r="M35" s="28">
        <v>150000</v>
      </c>
      <c r="N35" s="28">
        <v>100000</v>
      </c>
      <c r="O35" s="49">
        <v>66.66666666666667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</row>
    <row r="36" spans="1:187" ht="12.75">
      <c r="A36" s="25" t="s">
        <v>135</v>
      </c>
      <c r="B36" s="26" t="s">
        <v>2</v>
      </c>
      <c r="C36" s="27" t="s">
        <v>136</v>
      </c>
      <c r="D36" s="28">
        <v>2525100</v>
      </c>
      <c r="E36" s="28">
        <v>1396887.66</v>
      </c>
      <c r="F36" s="28">
        <v>55.320092669597244</v>
      </c>
      <c r="G36" s="28">
        <v>2525100</v>
      </c>
      <c r="H36" s="28">
        <v>1396887.66</v>
      </c>
      <c r="I36" s="49">
        <v>55.320092669597244</v>
      </c>
      <c r="J36" s="28">
        <v>2525100</v>
      </c>
      <c r="K36" s="28">
        <v>1396887.66</v>
      </c>
      <c r="L36" s="49">
        <v>55.320092669597244</v>
      </c>
      <c r="M36" s="28">
        <v>0</v>
      </c>
      <c r="N36" s="28">
        <v>0</v>
      </c>
      <c r="O36" s="49">
        <v>0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</row>
    <row r="37" spans="1:187" ht="12.75">
      <c r="A37" s="25" t="s">
        <v>137</v>
      </c>
      <c r="B37" s="26" t="s">
        <v>2</v>
      </c>
      <c r="C37" s="27" t="s">
        <v>138</v>
      </c>
      <c r="D37" s="28">
        <v>1332800</v>
      </c>
      <c r="E37" s="28">
        <v>487519.34</v>
      </c>
      <c r="F37" s="28">
        <v>36.57858193277311</v>
      </c>
      <c r="G37" s="28">
        <v>1332800</v>
      </c>
      <c r="H37" s="28">
        <v>487519.34</v>
      </c>
      <c r="I37" s="49">
        <v>36.57858193277311</v>
      </c>
      <c r="J37" s="28">
        <v>151300</v>
      </c>
      <c r="K37" s="28">
        <v>149925</v>
      </c>
      <c r="L37" s="49">
        <v>99.09120951751487</v>
      </c>
      <c r="M37" s="28">
        <v>1181500</v>
      </c>
      <c r="N37" s="28">
        <v>337594.34</v>
      </c>
      <c r="O37" s="49">
        <v>28.573367752856537</v>
      </c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</row>
    <row r="38" spans="1:187" ht="32.25" thickBot="1">
      <c r="A38" s="25" t="s">
        <v>139</v>
      </c>
      <c r="B38" s="26" t="s">
        <v>2</v>
      </c>
      <c r="C38" s="27" t="s">
        <v>140</v>
      </c>
      <c r="D38" s="28">
        <v>424600</v>
      </c>
      <c r="E38" s="28">
        <v>318600</v>
      </c>
      <c r="F38" s="28">
        <v>75.03532736693359</v>
      </c>
      <c r="G38" s="28">
        <v>424600</v>
      </c>
      <c r="H38" s="28">
        <v>318600</v>
      </c>
      <c r="I38" s="49">
        <v>75.03532736693359</v>
      </c>
      <c r="J38" s="28">
        <v>24819100</v>
      </c>
      <c r="K38" s="28">
        <v>18919300</v>
      </c>
      <c r="L38" s="49">
        <v>76.22879153555125</v>
      </c>
      <c r="M38" s="28">
        <v>424600</v>
      </c>
      <c r="N38" s="28">
        <v>318600</v>
      </c>
      <c r="O38" s="49">
        <v>75.03532736693359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</row>
    <row r="39" spans="1:15" ht="21.75" thickBot="1">
      <c r="A39" s="12" t="s">
        <v>10</v>
      </c>
      <c r="B39" s="3" t="s">
        <v>3</v>
      </c>
      <c r="C39" s="4" t="s">
        <v>11</v>
      </c>
      <c r="D39" s="16">
        <v>-18052949.03</v>
      </c>
      <c r="E39" s="16">
        <v>120208957.99</v>
      </c>
      <c r="F39" s="16">
        <v>-665.8688161709167</v>
      </c>
      <c r="G39" s="16">
        <v>-18052949.03</v>
      </c>
      <c r="H39" s="16">
        <v>120208957.99</v>
      </c>
      <c r="I39" s="50">
        <v>-665.8688161709167</v>
      </c>
      <c r="J39" s="16">
        <v>-7055921.21</v>
      </c>
      <c r="K39" s="16">
        <v>100404682.84</v>
      </c>
      <c r="L39" s="50">
        <v>-1422.9847507041536</v>
      </c>
      <c r="M39" s="16">
        <v>-10997027.82</v>
      </c>
      <c r="N39" s="16">
        <v>19804275.15</v>
      </c>
      <c r="O39" s="50">
        <v>-180.08752432163985</v>
      </c>
    </row>
  </sheetData>
  <sheetProtection/>
  <mergeCells count="1">
    <mergeCell ref="A1:O1"/>
  </mergeCells>
  <printOptions horizontalCentered="1"/>
  <pageMargins left="0.7874015748031497" right="0.1968503937007874" top="0.5905511811023623" bottom="0.3937007874015748" header="0.1968503937007874" footer="0.1968503937007874"/>
  <pageSetup fitToHeight="1200" fitToWidth="1" horizontalDpi="600" verticalDpi="600" orientation="landscape" pageOrder="overThenDown" paperSize="8" scale="70" r:id="rId1"/>
  <headerFooter alignWithMargins="0">
    <oddHeader>&amp;R&amp;"Tahoma,обычный"&amp;8Форма 0503317с.&amp;P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Елена2</cp:lastModifiedBy>
  <cp:lastPrinted>2015-10-27T08:50:10Z</cp:lastPrinted>
  <dcterms:created xsi:type="dcterms:W3CDTF">2005-02-01T12:32:18Z</dcterms:created>
  <dcterms:modified xsi:type="dcterms:W3CDTF">2015-10-27T08:50:12Z</dcterms:modified>
  <cp:category/>
  <cp:version/>
  <cp:contentType/>
  <cp:contentStatus/>
</cp:coreProperties>
</file>