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ГР'!$FJ$636</definedName>
  </definedNames>
  <calcPr calcId="124519"/>
</workbook>
</file>

<file path=xl/calcChain.xml><?xml version="1.0" encoding="utf-8"?>
<calcChain xmlns="http://schemas.openxmlformats.org/spreadsheetml/2006/main">
  <c r="EE19" i="1"/>
  <c r="ET19"/>
  <c r="EE20"/>
  <c r="ET20" s="1"/>
  <c r="EE21"/>
  <c r="ET21"/>
  <c r="EE22"/>
  <c r="ET22" s="1"/>
  <c r="EE23"/>
  <c r="ET23"/>
  <c r="EE24"/>
  <c r="ET24" s="1"/>
  <c r="EE25"/>
  <c r="ET25"/>
  <c r="EE26"/>
  <c r="ET26" s="1"/>
  <c r="EE27"/>
  <c r="ET27"/>
  <c r="EE28"/>
  <c r="ET28" s="1"/>
  <c r="EE29"/>
  <c r="ET29"/>
  <c r="EE30"/>
  <c r="ET30" s="1"/>
  <c r="EE31"/>
  <c r="ET31"/>
  <c r="EE32"/>
  <c r="ET32" s="1"/>
  <c r="EE33"/>
  <c r="ET33"/>
  <c r="EE34"/>
  <c r="ET34" s="1"/>
  <c r="EE35"/>
  <c r="ET35"/>
  <c r="EE36"/>
  <c r="ET36" s="1"/>
  <c r="EE37"/>
  <c r="ET37"/>
  <c r="EE38"/>
  <c r="ET38" s="1"/>
  <c r="EE39"/>
  <c r="ET39"/>
  <c r="EE40"/>
  <c r="ET40" s="1"/>
  <c r="EE41"/>
  <c r="ET41"/>
  <c r="EE42"/>
  <c r="ET42" s="1"/>
  <c r="EE43"/>
  <c r="ET43"/>
  <c r="EE44"/>
  <c r="ET44" s="1"/>
  <c r="EE45"/>
  <c r="ET45"/>
  <c r="EE46"/>
  <c r="ET46" s="1"/>
  <c r="EE47"/>
  <c r="ET47"/>
  <c r="EE48"/>
  <c r="ET48" s="1"/>
  <c r="EE49"/>
  <c r="ET49"/>
  <c r="EE50"/>
  <c r="ET50" s="1"/>
  <c r="EE51"/>
  <c r="ET51"/>
  <c r="EE52"/>
  <c r="ET52" s="1"/>
  <c r="EE53"/>
  <c r="ET53"/>
  <c r="EE54"/>
  <c r="ET54" s="1"/>
  <c r="EE55"/>
  <c r="ET55"/>
  <c r="EE56"/>
  <c r="ET56" s="1"/>
  <c r="EE57"/>
  <c r="ET57"/>
  <c r="EE58"/>
  <c r="ET58" s="1"/>
  <c r="EE59"/>
  <c r="ET59"/>
  <c r="EE60"/>
  <c r="ET60" s="1"/>
  <c r="EE61"/>
  <c r="ET61"/>
  <c r="EE62"/>
  <c r="ET62" s="1"/>
  <c r="EE63"/>
  <c r="ET63"/>
  <c r="EE64"/>
  <c r="ET64" s="1"/>
  <c r="EE65"/>
  <c r="ET65"/>
  <c r="EE66"/>
  <c r="ET66" s="1"/>
  <c r="EE67"/>
  <c r="ET67"/>
  <c r="EE68"/>
  <c r="ET68" s="1"/>
  <c r="DX83"/>
  <c r="EK83"/>
  <c r="EX83"/>
  <c r="DX84"/>
  <c r="EK84" s="1"/>
  <c r="EX84"/>
  <c r="DX85"/>
  <c r="DX86"/>
  <c r="EX86" s="1"/>
  <c r="DX87"/>
  <c r="EK87"/>
  <c r="EX87"/>
  <c r="DX88"/>
  <c r="EK88" s="1"/>
  <c r="EX88"/>
  <c r="DX89"/>
  <c r="DX90"/>
  <c r="EX90" s="1"/>
  <c r="DX91"/>
  <c r="EK91"/>
  <c r="EX91"/>
  <c r="DX92"/>
  <c r="EK92" s="1"/>
  <c r="EX92"/>
  <c r="DX93"/>
  <c r="DX94"/>
  <c r="EX94" s="1"/>
  <c r="DX95"/>
  <c r="EK95"/>
  <c r="EX95"/>
  <c r="DX96"/>
  <c r="EK96" s="1"/>
  <c r="EX96"/>
  <c r="DX97"/>
  <c r="DX98"/>
  <c r="EX98" s="1"/>
  <c r="DX99"/>
  <c r="EK99"/>
  <c r="EX99"/>
  <c r="DX100"/>
  <c r="EK100" s="1"/>
  <c r="EX100"/>
  <c r="DX101"/>
  <c r="DX102"/>
  <c r="EX102" s="1"/>
  <c r="DX103"/>
  <c r="EK103"/>
  <c r="EX103"/>
  <c r="DX104"/>
  <c r="EK104" s="1"/>
  <c r="EX104"/>
  <c r="DX105"/>
  <c r="DX106"/>
  <c r="EX106" s="1"/>
  <c r="DX107"/>
  <c r="EK107"/>
  <c r="EX107"/>
  <c r="DX108"/>
  <c r="EK108" s="1"/>
  <c r="EX108"/>
  <c r="DX109"/>
  <c r="DX110"/>
  <c r="EX110" s="1"/>
  <c r="DX111"/>
  <c r="EK111"/>
  <c r="EX111"/>
  <c r="DX112"/>
  <c r="EK112" s="1"/>
  <c r="EX112"/>
  <c r="DX113"/>
  <c r="DX114"/>
  <c r="EX114" s="1"/>
  <c r="DX115"/>
  <c r="EK115"/>
  <c r="EX115"/>
  <c r="DX116"/>
  <c r="EK116" s="1"/>
  <c r="EX116"/>
  <c r="DX117"/>
  <c r="DX118"/>
  <c r="EX118" s="1"/>
  <c r="DX119"/>
  <c r="EK119"/>
  <c r="EX119"/>
  <c r="DX120"/>
  <c r="EK120" s="1"/>
  <c r="EX120"/>
  <c r="DX121"/>
  <c r="DX122"/>
  <c r="EX122" s="1"/>
  <c r="DX123"/>
  <c r="EK123"/>
  <c r="EX123"/>
  <c r="DX124"/>
  <c r="EK124" s="1"/>
  <c r="EX124"/>
  <c r="DX125"/>
  <c r="DX126"/>
  <c r="EX126" s="1"/>
  <c r="DX127"/>
  <c r="EK127"/>
  <c r="EX127"/>
  <c r="DX128"/>
  <c r="EK128" s="1"/>
  <c r="EX128"/>
  <c r="DX129"/>
  <c r="DX130"/>
  <c r="EX130" s="1"/>
  <c r="DX131"/>
  <c r="EK131"/>
  <c r="EX131"/>
  <c r="DX132"/>
  <c r="EK132" s="1"/>
  <c r="EX132"/>
  <c r="DX133"/>
  <c r="DX134"/>
  <c r="EX134" s="1"/>
  <c r="DX135"/>
  <c r="EK135"/>
  <c r="EX135"/>
  <c r="DX136"/>
  <c r="EK136" s="1"/>
  <c r="EX136"/>
  <c r="DX137"/>
  <c r="DX138"/>
  <c r="EX138" s="1"/>
  <c r="DX139"/>
  <c r="EK139"/>
  <c r="EX139"/>
  <c r="DX140"/>
  <c r="EK140" s="1"/>
  <c r="EX140"/>
  <c r="DX141"/>
  <c r="DX142"/>
  <c r="EX142" s="1"/>
  <c r="DX143"/>
  <c r="EK143"/>
  <c r="EX143"/>
  <c r="DX144"/>
  <c r="EK144" s="1"/>
  <c r="EX144"/>
  <c r="DX145"/>
  <c r="DX146"/>
  <c r="EX146" s="1"/>
  <c r="DX147"/>
  <c r="EK147"/>
  <c r="EX147"/>
  <c r="DX148"/>
  <c r="EK148" s="1"/>
  <c r="EX148"/>
  <c r="DX149"/>
  <c r="DX150"/>
  <c r="EX150" s="1"/>
  <c r="DX151"/>
  <c r="EK151"/>
  <c r="EX151"/>
  <c r="DX152"/>
  <c r="EK152" s="1"/>
  <c r="EX152"/>
  <c r="DX153"/>
  <c r="DX154"/>
  <c r="EX154" s="1"/>
  <c r="DX155"/>
  <c r="EK155"/>
  <c r="EX155"/>
  <c r="DX156"/>
  <c r="EK156" s="1"/>
  <c r="EX156"/>
  <c r="DX157"/>
  <c r="DX158"/>
  <c r="EX158" s="1"/>
  <c r="DX159"/>
  <c r="EK159"/>
  <c r="EX159"/>
  <c r="DX160"/>
  <c r="EK160" s="1"/>
  <c r="EX160"/>
  <c r="DX161"/>
  <c r="DX162"/>
  <c r="EX162" s="1"/>
  <c r="DX163"/>
  <c r="EK163"/>
  <c r="EX163"/>
  <c r="DX164"/>
  <c r="EK164" s="1"/>
  <c r="EX164"/>
  <c r="DX165"/>
  <c r="DX166"/>
  <c r="EX166" s="1"/>
  <c r="DX167"/>
  <c r="EK167"/>
  <c r="EX167"/>
  <c r="DX168"/>
  <c r="EK168" s="1"/>
  <c r="EX168"/>
  <c r="DX169"/>
  <c r="DX170"/>
  <c r="EX170" s="1"/>
  <c r="DX171"/>
  <c r="EK171"/>
  <c r="EX171"/>
  <c r="DX172"/>
  <c r="EK172" s="1"/>
  <c r="EX172"/>
  <c r="DX173"/>
  <c r="DX174"/>
  <c r="EX174" s="1"/>
  <c r="DX175"/>
  <c r="EK175"/>
  <c r="EX175"/>
  <c r="DX176"/>
  <c r="EK176" s="1"/>
  <c r="EX176"/>
  <c r="DX177"/>
  <c r="DX178"/>
  <c r="EX178" s="1"/>
  <c r="DX179"/>
  <c r="EK179"/>
  <c r="EX179"/>
  <c r="DX180"/>
  <c r="EK180" s="1"/>
  <c r="EX180"/>
  <c r="DX181"/>
  <c r="DX182"/>
  <c r="EX182" s="1"/>
  <c r="DX183"/>
  <c r="EK183"/>
  <c r="EX183"/>
  <c r="DX184"/>
  <c r="EK184" s="1"/>
  <c r="EX184"/>
  <c r="DX185"/>
  <c r="DX186"/>
  <c r="EX186" s="1"/>
  <c r="DX187"/>
  <c r="EK187"/>
  <c r="EX187"/>
  <c r="DX188"/>
  <c r="EK188" s="1"/>
  <c r="EX188"/>
  <c r="DX189"/>
  <c r="DX190"/>
  <c r="EX190" s="1"/>
  <c r="DX191"/>
  <c r="EK191"/>
  <c r="EX191"/>
  <c r="DX192"/>
  <c r="EK192" s="1"/>
  <c r="EX192"/>
  <c r="DX193"/>
  <c r="DX194"/>
  <c r="EX194" s="1"/>
  <c r="DX195"/>
  <c r="EK195"/>
  <c r="EX195"/>
  <c r="DX196"/>
  <c r="EK196" s="1"/>
  <c r="EX196"/>
  <c r="DX197"/>
  <c r="DX198"/>
  <c r="EX198" s="1"/>
  <c r="DX199"/>
  <c r="EK199"/>
  <c r="EX199"/>
  <c r="DX200"/>
  <c r="EK200" s="1"/>
  <c r="EX200"/>
  <c r="DX201"/>
  <c r="DX202"/>
  <c r="EX202" s="1"/>
  <c r="DX203"/>
  <c r="EK203"/>
  <c r="EX203"/>
  <c r="DX204"/>
  <c r="EK204" s="1"/>
  <c r="EX204"/>
  <c r="DX205"/>
  <c r="DX206"/>
  <c r="EX206" s="1"/>
  <c r="DX207"/>
  <c r="EK207"/>
  <c r="EX207"/>
  <c r="DX208"/>
  <c r="EK208" s="1"/>
  <c r="EX208"/>
  <c r="DX209"/>
  <c r="DX210"/>
  <c r="EX210" s="1"/>
  <c r="DX211"/>
  <c r="EK211"/>
  <c r="EX211"/>
  <c r="DX212"/>
  <c r="EK212" s="1"/>
  <c r="EX212"/>
  <c r="DX213"/>
  <c r="DX214"/>
  <c r="EX214" s="1"/>
  <c r="DX215"/>
  <c r="EK215"/>
  <c r="EX215"/>
  <c r="DX216"/>
  <c r="EK216" s="1"/>
  <c r="EX216"/>
  <c r="DX217"/>
  <c r="DX218"/>
  <c r="EX218" s="1"/>
  <c r="DX219"/>
  <c r="EK219"/>
  <c r="EX219"/>
  <c r="DX220"/>
  <c r="EK220" s="1"/>
  <c r="EX220"/>
  <c r="DX221"/>
  <c r="DX222"/>
  <c r="EX222" s="1"/>
  <c r="DX223"/>
  <c r="EK223"/>
  <c r="EX223"/>
  <c r="DX224"/>
  <c r="EK224" s="1"/>
  <c r="EX224"/>
  <c r="DX225"/>
  <c r="DX226"/>
  <c r="EX226" s="1"/>
  <c r="DX227"/>
  <c r="EK227"/>
  <c r="EX227"/>
  <c r="DX228"/>
  <c r="EK228" s="1"/>
  <c r="EX228"/>
  <c r="DX229"/>
  <c r="DX230"/>
  <c r="EX230" s="1"/>
  <c r="DX231"/>
  <c r="EK231"/>
  <c r="EX231"/>
  <c r="DX232"/>
  <c r="EK232" s="1"/>
  <c r="EX232"/>
  <c r="DX233"/>
  <c r="DX234"/>
  <c r="EX234" s="1"/>
  <c r="DX235"/>
  <c r="EK235"/>
  <c r="EX235"/>
  <c r="DX236"/>
  <c r="EK236" s="1"/>
  <c r="EX236"/>
  <c r="DX237"/>
  <c r="DX238"/>
  <c r="EX238" s="1"/>
  <c r="DX239"/>
  <c r="EK239"/>
  <c r="EX239"/>
  <c r="DX240"/>
  <c r="EK240" s="1"/>
  <c r="EX240"/>
  <c r="DX241"/>
  <c r="DX242"/>
  <c r="EX242" s="1"/>
  <c r="DX243"/>
  <c r="EK243"/>
  <c r="EX243"/>
  <c r="DX244"/>
  <c r="EK244" s="1"/>
  <c r="EX244"/>
  <c r="DX245"/>
  <c r="DX246"/>
  <c r="EX246" s="1"/>
  <c r="DX247"/>
  <c r="EK247"/>
  <c r="EX247"/>
  <c r="DX248"/>
  <c r="EK248" s="1"/>
  <c r="EX248"/>
  <c r="DX249"/>
  <c r="DX250"/>
  <c r="EX250" s="1"/>
  <c r="DX251"/>
  <c r="EK251"/>
  <c r="EX251"/>
  <c r="DX252"/>
  <c r="EK252" s="1"/>
  <c r="EX252"/>
  <c r="DX253"/>
  <c r="DX254"/>
  <c r="EX254" s="1"/>
  <c r="DX255"/>
  <c r="EK255"/>
  <c r="EX255"/>
  <c r="DX256"/>
  <c r="EK256" s="1"/>
  <c r="EX256"/>
  <c r="DX257"/>
  <c r="DX258"/>
  <c r="EX258" s="1"/>
  <c r="DX259"/>
  <c r="EK259"/>
  <c r="EX259"/>
  <c r="DX260"/>
  <c r="EK260" s="1"/>
  <c r="EX260"/>
  <c r="DX261"/>
  <c r="DX262"/>
  <c r="EX262" s="1"/>
  <c r="DX263"/>
  <c r="EK263"/>
  <c r="EX263"/>
  <c r="DX264"/>
  <c r="EK264" s="1"/>
  <c r="EX264"/>
  <c r="DX265"/>
  <c r="DX266"/>
  <c r="EX266" s="1"/>
  <c r="DX267"/>
  <c r="EK267"/>
  <c r="EX267"/>
  <c r="DX268"/>
  <c r="EK268" s="1"/>
  <c r="EX268"/>
  <c r="DX269"/>
  <c r="DX270"/>
  <c r="EX270" s="1"/>
  <c r="DX271"/>
  <c r="EK271"/>
  <c r="EX271"/>
  <c r="DX272"/>
  <c r="EK272" s="1"/>
  <c r="EX272"/>
  <c r="DX273"/>
  <c r="DX274"/>
  <c r="EX274" s="1"/>
  <c r="DX275"/>
  <c r="EK275"/>
  <c r="EX275"/>
  <c r="DX276"/>
  <c r="EK276" s="1"/>
  <c r="EX276"/>
  <c r="DX277"/>
  <c r="DX278"/>
  <c r="EX278" s="1"/>
  <c r="DX279"/>
  <c r="EK279"/>
  <c r="EX279"/>
  <c r="DX280"/>
  <c r="EK280" s="1"/>
  <c r="EX280"/>
  <c r="DX281"/>
  <c r="DX282"/>
  <c r="EX282" s="1"/>
  <c r="DX283"/>
  <c r="EK283"/>
  <c r="EX283"/>
  <c r="DX284"/>
  <c r="EK284" s="1"/>
  <c r="EX284"/>
  <c r="DX285"/>
  <c r="DX286"/>
  <c r="EX286" s="1"/>
  <c r="DX287"/>
  <c r="EK287"/>
  <c r="EX287"/>
  <c r="DX288"/>
  <c r="EK288" s="1"/>
  <c r="EX288"/>
  <c r="DX289"/>
  <c r="DX290"/>
  <c r="EX290" s="1"/>
  <c r="DX291"/>
  <c r="EK291"/>
  <c r="EX291"/>
  <c r="DX292"/>
  <c r="EK292" s="1"/>
  <c r="EX292"/>
  <c r="DX293"/>
  <c r="DX294"/>
  <c r="EX294" s="1"/>
  <c r="DX295"/>
  <c r="EK295"/>
  <c r="EX295"/>
  <c r="DX296"/>
  <c r="EK296" s="1"/>
  <c r="EX296"/>
  <c r="DX297"/>
  <c r="DX298"/>
  <c r="EX298" s="1"/>
  <c r="DX299"/>
  <c r="EK299"/>
  <c r="EX299"/>
  <c r="DX300"/>
  <c r="EK300" s="1"/>
  <c r="EX300"/>
  <c r="DX301"/>
  <c r="DX302"/>
  <c r="EX302" s="1"/>
  <c r="DX303"/>
  <c r="EK303"/>
  <c r="EX303"/>
  <c r="DX304"/>
  <c r="EK304" s="1"/>
  <c r="EX304"/>
  <c r="DX305"/>
  <c r="DX306"/>
  <c r="EX306" s="1"/>
  <c r="DX307"/>
  <c r="EK307"/>
  <c r="EX307"/>
  <c r="DX308"/>
  <c r="EK308" s="1"/>
  <c r="EX308"/>
  <c r="DX309"/>
  <c r="DX310"/>
  <c r="EX310" s="1"/>
  <c r="DX311"/>
  <c r="EK311"/>
  <c r="EX311"/>
  <c r="DX312"/>
  <c r="EK312" s="1"/>
  <c r="EX312"/>
  <c r="DX313"/>
  <c r="DX314"/>
  <c r="EX314" s="1"/>
  <c r="DX315"/>
  <c r="EK315"/>
  <c r="EX315"/>
  <c r="DX316"/>
  <c r="EK316" s="1"/>
  <c r="EX316"/>
  <c r="DX317"/>
  <c r="DX318"/>
  <c r="EX318" s="1"/>
  <c r="DX319"/>
  <c r="EK319"/>
  <c r="EX319"/>
  <c r="DX320"/>
  <c r="EK320" s="1"/>
  <c r="EX320"/>
  <c r="DX321"/>
  <c r="DX322"/>
  <c r="EX322" s="1"/>
  <c r="DX323"/>
  <c r="EK323"/>
  <c r="EX323"/>
  <c r="DX324"/>
  <c r="EK324" s="1"/>
  <c r="EX324"/>
  <c r="DX325"/>
  <c r="DX326"/>
  <c r="EX326" s="1"/>
  <c r="DX327"/>
  <c r="EK327"/>
  <c r="EX327"/>
  <c r="DX328"/>
  <c r="EK328" s="1"/>
  <c r="EX328"/>
  <c r="DX329"/>
  <c r="DX330"/>
  <c r="EX330" s="1"/>
  <c r="DX331"/>
  <c r="EK331"/>
  <c r="EX331"/>
  <c r="DX332"/>
  <c r="EK332" s="1"/>
  <c r="EX332"/>
  <c r="DX333"/>
  <c r="DX334"/>
  <c r="EX334" s="1"/>
  <c r="DX335"/>
  <c r="EK335"/>
  <c r="EX335"/>
  <c r="DX336"/>
  <c r="EK336" s="1"/>
  <c r="EX336"/>
  <c r="DX337"/>
  <c r="DX338"/>
  <c r="EX338" s="1"/>
  <c r="DX339"/>
  <c r="EK339"/>
  <c r="EX339"/>
  <c r="DX340"/>
  <c r="EK340" s="1"/>
  <c r="EX340"/>
  <c r="DX341"/>
  <c r="DX342"/>
  <c r="EX342" s="1"/>
  <c r="DX343"/>
  <c r="EK343"/>
  <c r="EX343"/>
  <c r="DX344"/>
  <c r="EK344" s="1"/>
  <c r="EX344"/>
  <c r="DX345"/>
  <c r="DX346"/>
  <c r="EX346" s="1"/>
  <c r="DX347"/>
  <c r="EK347"/>
  <c r="EX347"/>
  <c r="DX348"/>
  <c r="EK348" s="1"/>
  <c r="EX348"/>
  <c r="DX349"/>
  <c r="DX350"/>
  <c r="EX350" s="1"/>
  <c r="DX351"/>
  <c r="EK351"/>
  <c r="EX351"/>
  <c r="DX352"/>
  <c r="EK352" s="1"/>
  <c r="EX352"/>
  <c r="DX353"/>
  <c r="DX354"/>
  <c r="EX354" s="1"/>
  <c r="DX355"/>
  <c r="EK355"/>
  <c r="EX355"/>
  <c r="DX356"/>
  <c r="EK356" s="1"/>
  <c r="EX356"/>
  <c r="DX357"/>
  <c r="DX358"/>
  <c r="EX358" s="1"/>
  <c r="DX359"/>
  <c r="EK359"/>
  <c r="EX359"/>
  <c r="DX360"/>
  <c r="EK360" s="1"/>
  <c r="EX360"/>
  <c r="DX361"/>
  <c r="DX362"/>
  <c r="EX362" s="1"/>
  <c r="DX363"/>
  <c r="EK363"/>
  <c r="EX363"/>
  <c r="DX364"/>
  <c r="EK364" s="1"/>
  <c r="EX364"/>
  <c r="DX365"/>
  <c r="DX366"/>
  <c r="EX366" s="1"/>
  <c r="DX367"/>
  <c r="EK367"/>
  <c r="EX367"/>
  <c r="DX368"/>
  <c r="EK368" s="1"/>
  <c r="EX368"/>
  <c r="DX369"/>
  <c r="DX370"/>
  <c r="EX370" s="1"/>
  <c r="DX371"/>
  <c r="EK371"/>
  <c r="EX371"/>
  <c r="DX372"/>
  <c r="EK372" s="1"/>
  <c r="EX372"/>
  <c r="DX373"/>
  <c r="DX374"/>
  <c r="EX374" s="1"/>
  <c r="DX375"/>
  <c r="EK375"/>
  <c r="EX375"/>
  <c r="DX376"/>
  <c r="EK376" s="1"/>
  <c r="EX376"/>
  <c r="DX377"/>
  <c r="DX378"/>
  <c r="EX378" s="1"/>
  <c r="DX379"/>
  <c r="EK379"/>
  <c r="EX379"/>
  <c r="DX380"/>
  <c r="EK380" s="1"/>
  <c r="EX380"/>
  <c r="DX381"/>
  <c r="DX382"/>
  <c r="EX382" s="1"/>
  <c r="DX383"/>
  <c r="EK383"/>
  <c r="EX383"/>
  <c r="DX384"/>
  <c r="EK384" s="1"/>
  <c r="EX384"/>
  <c r="DX385"/>
  <c r="DX386"/>
  <c r="EX386" s="1"/>
  <c r="DX387"/>
  <c r="EK387"/>
  <c r="EX387"/>
  <c r="DX388"/>
  <c r="EK388" s="1"/>
  <c r="EX388"/>
  <c r="DX389"/>
  <c r="DX390"/>
  <c r="EX390" s="1"/>
  <c r="DX391"/>
  <c r="EK391"/>
  <c r="EX391"/>
  <c r="DX392"/>
  <c r="EK392" s="1"/>
  <c r="EX392"/>
  <c r="DX393"/>
  <c r="DX394"/>
  <c r="EX394" s="1"/>
  <c r="DX395"/>
  <c r="EK395"/>
  <c r="EX395"/>
  <c r="DX396"/>
  <c r="EK396" s="1"/>
  <c r="EX396"/>
  <c r="DX397"/>
  <c r="DX398"/>
  <c r="EX398" s="1"/>
  <c r="DX399"/>
  <c r="EK399"/>
  <c r="EX399"/>
  <c r="DX400"/>
  <c r="EK400" s="1"/>
  <c r="EX400"/>
  <c r="DX401"/>
  <c r="DX402"/>
  <c r="EX402" s="1"/>
  <c r="DX403"/>
  <c r="EK403"/>
  <c r="EX403"/>
  <c r="DX404"/>
  <c r="EK404" s="1"/>
  <c r="EX404"/>
  <c r="DX405"/>
  <c r="DX406"/>
  <c r="EX406" s="1"/>
  <c r="DX407"/>
  <c r="EK407"/>
  <c r="EX407"/>
  <c r="DX408"/>
  <c r="EK408" s="1"/>
  <c r="EX408"/>
  <c r="DX409"/>
  <c r="DX410"/>
  <c r="EX410" s="1"/>
  <c r="DX411"/>
  <c r="EK411"/>
  <c r="EX411"/>
  <c r="DX412"/>
  <c r="EK412" s="1"/>
  <c r="EX412"/>
  <c r="DX413"/>
  <c r="DX414"/>
  <c r="EX414" s="1"/>
  <c r="DX415"/>
  <c r="EK415"/>
  <c r="EX415"/>
  <c r="DX416"/>
  <c r="EK416" s="1"/>
  <c r="EX416"/>
  <c r="DX417"/>
  <c r="DX418"/>
  <c r="EX418" s="1"/>
  <c r="DX419"/>
  <c r="EK419"/>
  <c r="EX419"/>
  <c r="DX420"/>
  <c r="EK420" s="1"/>
  <c r="EX420"/>
  <c r="DX421"/>
  <c r="DX422"/>
  <c r="EX422" s="1"/>
  <c r="DX423"/>
  <c r="EK423"/>
  <c r="EX423"/>
  <c r="DX424"/>
  <c r="EK424" s="1"/>
  <c r="EX424"/>
  <c r="DX425"/>
  <c r="DX426"/>
  <c r="EX426" s="1"/>
  <c r="DX427"/>
  <c r="EK427"/>
  <c r="EX427"/>
  <c r="DX428"/>
  <c r="EK428" s="1"/>
  <c r="EX428"/>
  <c r="DX429"/>
  <c r="DX430"/>
  <c r="EX430" s="1"/>
  <c r="DX431"/>
  <c r="EK431"/>
  <c r="EX431"/>
  <c r="DX432"/>
  <c r="EK432" s="1"/>
  <c r="EX432"/>
  <c r="DX433"/>
  <c r="DX434"/>
  <c r="EX434" s="1"/>
  <c r="DX435"/>
  <c r="EK435"/>
  <c r="EX435"/>
  <c r="DX436"/>
  <c r="EK436" s="1"/>
  <c r="EX436"/>
  <c r="DX437"/>
  <c r="DX438"/>
  <c r="EX438" s="1"/>
  <c r="DX439"/>
  <c r="EK439"/>
  <c r="EX439"/>
  <c r="DX440"/>
  <c r="EK440" s="1"/>
  <c r="EX440"/>
  <c r="DX441"/>
  <c r="DX442"/>
  <c r="EX442" s="1"/>
  <c r="DX443"/>
  <c r="EK443"/>
  <c r="EX443"/>
  <c r="DX444"/>
  <c r="EK444" s="1"/>
  <c r="EX444"/>
  <c r="DX445"/>
  <c r="DX446"/>
  <c r="EX446" s="1"/>
  <c r="DX447"/>
  <c r="EK447"/>
  <c r="EX447"/>
  <c r="DX448"/>
  <c r="EK448" s="1"/>
  <c r="EX448"/>
  <c r="DX449"/>
  <c r="DX450"/>
  <c r="EX450" s="1"/>
  <c r="DX451"/>
  <c r="EK451"/>
  <c r="EX451"/>
  <c r="DX452"/>
  <c r="EK452" s="1"/>
  <c r="EX452"/>
  <c r="DX453"/>
  <c r="DX454"/>
  <c r="EX454" s="1"/>
  <c r="DX455"/>
  <c r="EK455"/>
  <c r="EX455"/>
  <c r="DX456"/>
  <c r="EK456" s="1"/>
  <c r="EX456"/>
  <c r="DX457"/>
  <c r="DX458"/>
  <c r="EX458" s="1"/>
  <c r="DX459"/>
  <c r="EK459"/>
  <c r="EX459"/>
  <c r="DX460"/>
  <c r="EK460" s="1"/>
  <c r="EX460"/>
  <c r="DX461"/>
  <c r="DX462"/>
  <c r="EX462" s="1"/>
  <c r="DX463"/>
  <c r="EK463"/>
  <c r="EX463"/>
  <c r="DX464"/>
  <c r="EK464" s="1"/>
  <c r="EX464"/>
  <c r="DX465"/>
  <c r="DX466"/>
  <c r="EX466" s="1"/>
  <c r="DX467"/>
  <c r="EK467"/>
  <c r="EX467"/>
  <c r="DX468"/>
  <c r="EK468" s="1"/>
  <c r="EX468"/>
  <c r="DX469"/>
  <c r="DX470"/>
  <c r="EX470" s="1"/>
  <c r="DX471"/>
  <c r="EK471"/>
  <c r="EX471"/>
  <c r="DX472"/>
  <c r="EK472" s="1"/>
  <c r="EX472"/>
  <c r="DX473"/>
  <c r="DX474"/>
  <c r="EX474" s="1"/>
  <c r="DX475"/>
  <c r="EK475"/>
  <c r="EX475"/>
  <c r="DX476"/>
  <c r="EK476" s="1"/>
  <c r="EX476"/>
  <c r="DX477"/>
  <c r="DX478"/>
  <c r="EX478" s="1"/>
  <c r="DX479"/>
  <c r="EK479"/>
  <c r="EX479"/>
  <c r="DX480"/>
  <c r="EK480" s="1"/>
  <c r="EX480"/>
  <c r="DX481"/>
  <c r="DX482"/>
  <c r="EX482" s="1"/>
  <c r="DX483"/>
  <c r="EK483"/>
  <c r="EX483"/>
  <c r="DX484"/>
  <c r="EK484" s="1"/>
  <c r="EX484"/>
  <c r="DX485"/>
  <c r="DX486"/>
  <c r="EX486" s="1"/>
  <c r="DX487"/>
  <c r="EK487"/>
  <c r="EX487"/>
  <c r="DX488"/>
  <c r="EK488" s="1"/>
  <c r="EX488"/>
  <c r="DX489"/>
  <c r="DX490"/>
  <c r="EX490" s="1"/>
  <c r="DX491"/>
  <c r="EK491"/>
  <c r="EX491"/>
  <c r="DX492"/>
  <c r="EK492" s="1"/>
  <c r="EX492"/>
  <c r="DX493"/>
  <c r="DX494"/>
  <c r="EX494" s="1"/>
  <c r="DX495"/>
  <c r="EK495"/>
  <c r="EX495"/>
  <c r="DX496"/>
  <c r="EK496" s="1"/>
  <c r="EX496"/>
  <c r="DX497"/>
  <c r="DX498"/>
  <c r="EX498" s="1"/>
  <c r="DX499"/>
  <c r="EK499"/>
  <c r="EX499"/>
  <c r="DX500"/>
  <c r="EK500" s="1"/>
  <c r="EX500"/>
  <c r="DX501"/>
  <c r="DX502"/>
  <c r="EX502" s="1"/>
  <c r="DX503"/>
  <c r="EK503"/>
  <c r="EX503"/>
  <c r="DX504"/>
  <c r="EK504" s="1"/>
  <c r="EX504"/>
  <c r="DX505"/>
  <c r="DX506"/>
  <c r="EX506" s="1"/>
  <c r="DX507"/>
  <c r="EK507"/>
  <c r="EX507"/>
  <c r="DX508"/>
  <c r="EK508" s="1"/>
  <c r="EX508"/>
  <c r="DX509"/>
  <c r="DX510"/>
  <c r="EX510" s="1"/>
  <c r="DX511"/>
  <c r="EK511"/>
  <c r="EX511"/>
  <c r="DX512"/>
  <c r="EK512" s="1"/>
  <c r="EX512"/>
  <c r="DX513"/>
  <c r="DX514"/>
  <c r="EX514" s="1"/>
  <c r="DX515"/>
  <c r="EK515"/>
  <c r="EX515"/>
  <c r="DX516"/>
  <c r="EK516" s="1"/>
  <c r="EX516"/>
  <c r="DX517"/>
  <c r="DX518"/>
  <c r="EX518" s="1"/>
  <c r="DX519"/>
  <c r="EK519"/>
  <c r="EX519"/>
  <c r="DX520"/>
  <c r="EK520" s="1"/>
  <c r="EX520"/>
  <c r="DX521"/>
  <c r="DX522"/>
  <c r="EX522" s="1"/>
  <c r="DX523"/>
  <c r="EK523"/>
  <c r="EX523"/>
  <c r="DX524"/>
  <c r="EK524" s="1"/>
  <c r="EX524"/>
  <c r="DX525"/>
  <c r="DX526"/>
  <c r="EX526" s="1"/>
  <c r="DX527"/>
  <c r="EK527"/>
  <c r="EX527"/>
  <c r="DX528"/>
  <c r="EK528" s="1"/>
  <c r="EX528"/>
  <c r="DX529"/>
  <c r="DX530"/>
  <c r="EX530" s="1"/>
  <c r="DX531"/>
  <c r="EK531"/>
  <c r="EX531"/>
  <c r="DX532"/>
  <c r="EK532" s="1"/>
  <c r="EX532"/>
  <c r="DX533"/>
  <c r="DX534"/>
  <c r="EX534" s="1"/>
  <c r="DX535"/>
  <c r="EK535"/>
  <c r="EX535"/>
  <c r="DX536"/>
  <c r="EK536" s="1"/>
  <c r="EX536"/>
  <c r="DX537"/>
  <c r="DX538"/>
  <c r="EX538" s="1"/>
  <c r="DX539"/>
  <c r="EK539"/>
  <c r="EX539"/>
  <c r="DX540"/>
  <c r="EK540" s="1"/>
  <c r="EX540"/>
  <c r="DX541"/>
  <c r="DX542"/>
  <c r="EX542" s="1"/>
  <c r="DX543"/>
  <c r="EK543"/>
  <c r="EX543"/>
  <c r="DX544"/>
  <c r="EK544" s="1"/>
  <c r="EX544"/>
  <c r="DX545"/>
  <c r="DX546"/>
  <c r="EX546" s="1"/>
  <c r="DX547"/>
  <c r="EK547"/>
  <c r="EX547"/>
  <c r="DX548"/>
  <c r="EK548" s="1"/>
  <c r="EX548"/>
  <c r="DX549"/>
  <c r="EX549" s="1"/>
  <c r="DX550"/>
  <c r="EK550"/>
  <c r="EX550"/>
  <c r="DX551"/>
  <c r="EK551"/>
  <c r="EX551"/>
  <c r="DX552"/>
  <c r="EK552" s="1"/>
  <c r="DX553"/>
  <c r="EX553" s="1"/>
  <c r="DX554"/>
  <c r="EK554"/>
  <c r="EX554"/>
  <c r="DX555"/>
  <c r="EK555"/>
  <c r="EX555"/>
  <c r="DX556"/>
  <c r="EK556" s="1"/>
  <c r="DX557"/>
  <c r="EX557" s="1"/>
  <c r="DX558"/>
  <c r="EK558"/>
  <c r="EX558"/>
  <c r="DX559"/>
  <c r="EK559"/>
  <c r="EX559"/>
  <c r="DX560"/>
  <c r="EK560" s="1"/>
  <c r="DX561"/>
  <c r="EX561" s="1"/>
  <c r="DX562"/>
  <c r="EK562"/>
  <c r="EX562"/>
  <c r="DX563"/>
  <c r="EK563"/>
  <c r="EX563"/>
  <c r="DX564"/>
  <c r="EK564" s="1"/>
  <c r="DX565"/>
  <c r="EX565" s="1"/>
  <c r="DX566"/>
  <c r="EK566"/>
  <c r="EX566"/>
  <c r="DX567"/>
  <c r="EK567"/>
  <c r="EX567"/>
  <c r="DX568"/>
  <c r="EK568" s="1"/>
  <c r="DX569"/>
  <c r="EX569" s="1"/>
  <c r="DX570"/>
  <c r="EK570"/>
  <c r="EX570"/>
  <c r="DX571"/>
  <c r="EK571"/>
  <c r="EX571"/>
  <c r="DX572"/>
  <c r="EK572" s="1"/>
  <c r="DX573"/>
  <c r="EX573" s="1"/>
  <c r="DX574"/>
  <c r="EK574"/>
  <c r="EX574"/>
  <c r="DX575"/>
  <c r="EK575"/>
  <c r="EX575"/>
  <c r="DX576"/>
  <c r="EK576" s="1"/>
  <c r="DX577"/>
  <c r="EX577" s="1"/>
  <c r="DX578"/>
  <c r="EK578"/>
  <c r="EX578"/>
  <c r="DX579"/>
  <c r="EK579"/>
  <c r="EX579"/>
  <c r="DX580"/>
  <c r="EK580" s="1"/>
  <c r="DX581"/>
  <c r="EX581" s="1"/>
  <c r="DX582"/>
  <c r="EK582"/>
  <c r="EX582"/>
  <c r="DX583"/>
  <c r="EK583"/>
  <c r="EX583"/>
  <c r="DX584"/>
  <c r="EK584" s="1"/>
  <c r="DX585"/>
  <c r="EX585" s="1"/>
  <c r="DX586"/>
  <c r="EK586"/>
  <c r="EX586"/>
  <c r="DX587"/>
  <c r="EK587"/>
  <c r="EX587"/>
  <c r="DX588"/>
  <c r="EK588" s="1"/>
  <c r="DX589"/>
  <c r="EX589" s="1"/>
  <c r="DX590"/>
  <c r="EK590"/>
  <c r="EX590"/>
  <c r="DX591"/>
  <c r="EK591"/>
  <c r="EX591"/>
  <c r="DX592"/>
  <c r="EK592" s="1"/>
  <c r="DX593"/>
  <c r="EX593" s="1"/>
  <c r="DX594"/>
  <c r="EK594"/>
  <c r="EX594"/>
  <c r="DX595"/>
  <c r="EK595"/>
  <c r="EX595"/>
  <c r="DX596"/>
  <c r="EK596" s="1"/>
  <c r="DX597"/>
  <c r="EX597" s="1"/>
  <c r="DX598"/>
  <c r="EK598"/>
  <c r="EX598"/>
  <c r="DX599"/>
  <c r="EK599"/>
  <c r="EX599"/>
  <c r="DX600"/>
  <c r="EE612"/>
  <c r="ET612"/>
  <c r="EE613"/>
  <c r="ET613"/>
  <c r="EE614"/>
  <c r="ET614"/>
  <c r="EE615"/>
  <c r="ET615"/>
  <c r="EE616"/>
  <c r="ET616"/>
  <c r="EE617"/>
  <c r="ET617"/>
  <c r="EE618"/>
  <c r="ET618"/>
  <c r="EE619"/>
  <c r="EE620"/>
  <c r="EE621"/>
  <c r="EE622"/>
  <c r="EE623"/>
  <c r="EE624"/>
  <c r="EE625"/>
  <c r="EE626"/>
  <c r="EE627"/>
  <c r="EK545" l="1"/>
  <c r="EX545"/>
  <c r="EK541"/>
  <c r="EX541"/>
  <c r="EK537"/>
  <c r="EX537"/>
  <c r="EK533"/>
  <c r="EX533"/>
  <c r="EK529"/>
  <c r="EX529"/>
  <c r="EK525"/>
  <c r="EX525"/>
  <c r="EK521"/>
  <c r="EX521"/>
  <c r="EK517"/>
  <c r="EX517"/>
  <c r="EK513"/>
  <c r="EX513"/>
  <c r="EK509"/>
  <c r="EX509"/>
  <c r="EK505"/>
  <c r="EX505"/>
  <c r="EK501"/>
  <c r="EX501"/>
  <c r="EK497"/>
  <c r="EX497"/>
  <c r="EK493"/>
  <c r="EX493"/>
  <c r="EK489"/>
  <c r="EX489"/>
  <c r="EK485"/>
  <c r="EX485"/>
  <c r="EK481"/>
  <c r="EX481"/>
  <c r="EK477"/>
  <c r="EX477"/>
  <c r="EK473"/>
  <c r="EX473"/>
  <c r="EK469"/>
  <c r="EX469"/>
  <c r="EK465"/>
  <c r="EX465"/>
  <c r="EK461"/>
  <c r="EX461"/>
  <c r="EK457"/>
  <c r="EX457"/>
  <c r="EK453"/>
  <c r="EX453"/>
  <c r="EK449"/>
  <c r="EX449"/>
  <c r="EK445"/>
  <c r="EX445"/>
  <c r="EK441"/>
  <c r="EX441"/>
  <c r="EK437"/>
  <c r="EX437"/>
  <c r="EK433"/>
  <c r="EX433"/>
  <c r="EK429"/>
  <c r="EX429"/>
  <c r="EK425"/>
  <c r="EX425"/>
  <c r="EK421"/>
  <c r="EX421"/>
  <c r="EK417"/>
  <c r="EX417"/>
  <c r="EK413"/>
  <c r="EX413"/>
  <c r="EK409"/>
  <c r="EX409"/>
  <c r="EK405"/>
  <c r="EX405"/>
  <c r="EK401"/>
  <c r="EX401"/>
  <c r="EK397"/>
  <c r="EX397"/>
  <c r="EK393"/>
  <c r="EX393"/>
  <c r="EK389"/>
  <c r="EX389"/>
  <c r="EK385"/>
  <c r="EX385"/>
  <c r="EK381"/>
  <c r="EX381"/>
  <c r="EK377"/>
  <c r="EX377"/>
  <c r="EK373"/>
  <c r="EX373"/>
  <c r="EK369"/>
  <c r="EX369"/>
  <c r="EK365"/>
  <c r="EX365"/>
  <c r="EK361"/>
  <c r="EX361"/>
  <c r="EK357"/>
  <c r="EX357"/>
  <c r="EK353"/>
  <c r="EX353"/>
  <c r="EK349"/>
  <c r="EX349"/>
  <c r="EK345"/>
  <c r="EX345"/>
  <c r="EK341"/>
  <c r="EX341"/>
  <c r="EK337"/>
  <c r="EX337"/>
  <c r="EK333"/>
  <c r="EX333"/>
  <c r="EK329"/>
  <c r="EX329"/>
  <c r="EK325"/>
  <c r="EX325"/>
  <c r="EK321"/>
  <c r="EX321"/>
  <c r="EK317"/>
  <c r="EX317"/>
  <c r="EK313"/>
  <c r="EX313"/>
  <c r="EK309"/>
  <c r="EX309"/>
  <c r="EK305"/>
  <c r="EX305"/>
  <c r="EK301"/>
  <c r="EX301"/>
  <c r="EK297"/>
  <c r="EX297"/>
  <c r="EK293"/>
  <c r="EX293"/>
  <c r="EK289"/>
  <c r="EX289"/>
  <c r="EK285"/>
  <c r="EX285"/>
  <c r="EK281"/>
  <c r="EX281"/>
  <c r="EK277"/>
  <c r="EX277"/>
  <c r="EK273"/>
  <c r="EX273"/>
  <c r="EK269"/>
  <c r="EX269"/>
  <c r="EK265"/>
  <c r="EX265"/>
  <c r="EK261"/>
  <c r="EX261"/>
  <c r="EK257"/>
  <c r="EX257"/>
  <c r="EK253"/>
  <c r="EX253"/>
  <c r="EK249"/>
  <c r="EX249"/>
  <c r="EK245"/>
  <c r="EX245"/>
  <c r="EK241"/>
  <c r="EX241"/>
  <c r="EK237"/>
  <c r="EX237"/>
  <c r="EK233"/>
  <c r="EX233"/>
  <c r="EK229"/>
  <c r="EX229"/>
  <c r="EK225"/>
  <c r="EX225"/>
  <c r="EK221"/>
  <c r="EX221"/>
  <c r="EK217"/>
  <c r="EX217"/>
  <c r="EK213"/>
  <c r="EX213"/>
  <c r="EK209"/>
  <c r="EX209"/>
  <c r="EK205"/>
  <c r="EX205"/>
  <c r="EK201"/>
  <c r="EX201"/>
  <c r="EK197"/>
  <c r="EX197"/>
  <c r="EK193"/>
  <c r="EX193"/>
  <c r="EK189"/>
  <c r="EX189"/>
  <c r="EK185"/>
  <c r="EX185"/>
  <c r="EK181"/>
  <c r="EX181"/>
  <c r="EK177"/>
  <c r="EX177"/>
  <c r="EK173"/>
  <c r="EX173"/>
  <c r="EK169"/>
  <c r="EX169"/>
  <c r="EK165"/>
  <c r="EX165"/>
  <c r="EK161"/>
  <c r="EX161"/>
  <c r="EK157"/>
  <c r="EX157"/>
  <c r="EK153"/>
  <c r="EX153"/>
  <c r="EK149"/>
  <c r="EX149"/>
  <c r="EK145"/>
  <c r="EX145"/>
  <c r="EK141"/>
  <c r="EX141"/>
  <c r="EK137"/>
  <c r="EX137"/>
  <c r="EK133"/>
  <c r="EX133"/>
  <c r="EK129"/>
  <c r="EX129"/>
  <c r="EK125"/>
  <c r="EX125"/>
  <c r="EK121"/>
  <c r="EX121"/>
  <c r="EK117"/>
  <c r="EX117"/>
  <c r="EK113"/>
  <c r="EX113"/>
  <c r="EK109"/>
  <c r="EX109"/>
  <c r="EK105"/>
  <c r="EX105"/>
  <c r="EK101"/>
  <c r="EX101"/>
  <c r="EK97"/>
  <c r="EX97"/>
  <c r="EK93"/>
  <c r="EX93"/>
  <c r="EK89"/>
  <c r="EX89"/>
  <c r="EK85"/>
  <c r="EX85"/>
  <c r="EK589"/>
  <c r="EK585"/>
  <c r="EK581"/>
  <c r="EK573"/>
  <c r="EK565"/>
  <c r="EK561"/>
  <c r="EK549"/>
  <c r="EK546"/>
  <c r="EK542"/>
  <c r="EK538"/>
  <c r="EK534"/>
  <c r="EK522"/>
  <c r="EK518"/>
  <c r="EK514"/>
  <c r="EK502"/>
  <c r="EK494"/>
  <c r="EK490"/>
  <c r="EK478"/>
  <c r="EK474"/>
  <c r="EK458"/>
  <c r="EK454"/>
  <c r="EK450"/>
  <c r="EK438"/>
  <c r="EK434"/>
  <c r="EK430"/>
  <c r="EK414"/>
  <c r="EK410"/>
  <c r="EK406"/>
  <c r="EK402"/>
  <c r="EK390"/>
  <c r="EK386"/>
  <c r="EK382"/>
  <c r="EK378"/>
  <c r="EK370"/>
  <c r="EK362"/>
  <c r="EK358"/>
  <c r="EK346"/>
  <c r="EK342"/>
  <c r="EK330"/>
  <c r="EK326"/>
  <c r="EK314"/>
  <c r="EK310"/>
  <c r="EK290"/>
  <c r="EK286"/>
  <c r="EK282"/>
  <c r="EK278"/>
  <c r="EK274"/>
  <c r="EK262"/>
  <c r="EK258"/>
  <c r="EK254"/>
  <c r="EK242"/>
  <c r="EK238"/>
  <c r="EK234"/>
  <c r="EK222"/>
  <c r="EK218"/>
  <c r="EK206"/>
  <c r="EK202"/>
  <c r="EK198"/>
  <c r="EK194"/>
  <c r="EK186"/>
  <c r="EK182"/>
  <c r="EK170"/>
  <c r="EK162"/>
  <c r="EK158"/>
  <c r="EK146"/>
  <c r="EK142"/>
  <c r="EK138"/>
  <c r="EK134"/>
  <c r="EK122"/>
  <c r="EK118"/>
  <c r="EK106"/>
  <c r="EK102"/>
  <c r="EK98"/>
  <c r="EK94"/>
  <c r="EX596"/>
  <c r="EX592"/>
  <c r="EX588"/>
  <c r="EX584"/>
  <c r="EX580"/>
  <c r="EX576"/>
  <c r="EX572"/>
  <c r="EX568"/>
  <c r="EX564"/>
  <c r="EX560"/>
  <c r="EX556"/>
  <c r="EX552"/>
  <c r="EK597"/>
  <c r="EK593"/>
  <c r="EK577"/>
  <c r="EK569"/>
  <c r="EK557"/>
  <c r="EK553"/>
  <c r="EK530"/>
  <c r="EK526"/>
  <c r="EK510"/>
  <c r="EK506"/>
  <c r="EK498"/>
  <c r="EK486"/>
  <c r="EK482"/>
  <c r="EK470"/>
  <c r="EK466"/>
  <c r="EK462"/>
  <c r="EK446"/>
  <c r="EK442"/>
  <c r="EK426"/>
  <c r="EK422"/>
  <c r="EK418"/>
  <c r="EK398"/>
  <c r="EK394"/>
  <c r="EK374"/>
  <c r="EK366"/>
  <c r="EK354"/>
  <c r="EK350"/>
  <c r="EK338"/>
  <c r="EK334"/>
  <c r="EK322"/>
  <c r="EK318"/>
  <c r="EK306"/>
  <c r="EK302"/>
  <c r="EK298"/>
  <c r="EK294"/>
  <c r="EK270"/>
  <c r="EK266"/>
  <c r="EK250"/>
  <c r="EK246"/>
  <c r="EK230"/>
  <c r="EK226"/>
  <c r="EK214"/>
  <c r="EK210"/>
  <c r="EK190"/>
  <c r="EK178"/>
  <c r="EK174"/>
  <c r="EK166"/>
  <c r="EK154"/>
  <c r="EK150"/>
  <c r="EK130"/>
  <c r="EK126"/>
  <c r="EK114"/>
  <c r="EK110"/>
  <c r="EK90"/>
  <c r="EK86"/>
</calcChain>
</file>

<file path=xl/sharedStrings.xml><?xml version="1.0" encoding="utf-8"?>
<sst xmlns="http://schemas.openxmlformats.org/spreadsheetml/2006/main" count="1235" uniqueCount="724">
  <si>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</si>
  <si>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</si>
  <si>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</si>
  <si>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</si>
  <si>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</si>
  <si>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</si>
  <si>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</si>
  <si>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</si>
  <si>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</si>
  <si>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</si>
  <si>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</si>
  <si>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</si>
  <si>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</si>
  <si>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</si>
  <si>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</si>
  <si>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</si>
  <si>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01.08.2020 г.</t>
  </si>
  <si>
    <t>14.01.2021</t>
  </si>
  <si>
    <t>noname</t>
  </si>
  <si>
    <t>бюджет Верхнеуслонского муниципального района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</si>
  <si>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</si>
  <si>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</si>
  <si>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</si>
  <si>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</si>
  <si>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</si>
  <si>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</si>
  <si>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</si>
  <si>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</si>
  <si>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</si>
  <si>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</si>
  <si>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</si>
  <si>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</si>
  <si>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</si>
  <si>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</si>
  <si>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</si>
  <si>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00010102010010000000111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</si>
  <si>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</si>
  <si>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00010102020010000000111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</si>
  <si>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</si>
  <si>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00010102030010000000111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</si>
  <si>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</si>
  <si>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00010102040010000000111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</si>
  <si>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</si>
  <si>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00010302231010000000111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</si>
  <si>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</si>
  <si>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00010302241010000000111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</si>
  <si>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</si>
  <si>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00010302251010000000111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</si>
  <si>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</si>
  <si>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00010302261010000000111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</si>
  <si>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</si>
  <si>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00010501011010000000111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</si>
  <si>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</si>
  <si>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00010501021010000000111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</si>
  <si>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</si>
  <si>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00010502010020000000111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</si>
  <si>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</si>
  <si>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00010502020020000000111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</si>
  <si>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</si>
  <si>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00010503010010000000111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</si>
  <si>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</si>
  <si>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00010504020020000000111</t>
  </si>
  <si>
    <t>Налог на добычу общераспространенных полезных ископаемых (сумма платежа (перерасчеты, недоимка и задолженность по соответствующему платежу, в том числе по отмененному)</t>
  </si>
  <si>
    <t>00010701020010000000111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</si>
  <si>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</si>
  <si>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00010803010010000000112</t>
  </si>
  <si>
    <t>Налоги, взимаемые в виде стоимости патента в связи с применением упрощенной системы налогообложения (за налоговые периоды, истекшие до 1 января 2011 года) (пени по соответствующему платежу)</t>
  </si>
  <si>
    <t>00010911020020000000111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</si>
  <si>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</si>
  <si>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00011105013050000000123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</si>
  <si>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</si>
  <si>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00011105035050000000121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</si>
  <si>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</si>
  <si>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00011201010010000000123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</si>
  <si>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</si>
  <si>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00011201030010000000123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</si>
  <si>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</si>
  <si>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00011201041010000000123</t>
  </si>
  <si>
    <t>Доходы, поступающие в порядке возмещения расходов, понесенных в связи с эксплуатацией имущества муниципальных районов</t>
  </si>
  <si>
    <t>00011302065050000000134</t>
  </si>
  <si>
    <t>Прочие доходы от компенсации затрат бюджетов муниципальных районов</t>
  </si>
  <si>
    <t>00011302995050000000134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</si>
  <si>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</si>
  <si>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00011402052050000000410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</si>
  <si>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</si>
  <si>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00011406013050000000430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</si>
  <si>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</si>
  <si>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00011601053010000000145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</si>
  <si>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</si>
  <si>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00011602020020000000145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</si>
  <si>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</si>
  <si>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00011607090050000000145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</si>
  <si>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</si>
  <si>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00011610031050000000145</t>
  </si>
  <si>
    <t>1.16.10123.01.0051.140</t>
  </si>
  <si>
    <t>00011610123010000000145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</si>
  <si>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</si>
  <si>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00011610129010000000145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</si>
  <si>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</si>
  <si>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00011611050010000000145</t>
  </si>
  <si>
    <t>Дотации бюджетам муниципальных районов на выравнивание бюджетной обеспеченности</t>
  </si>
  <si>
    <t>00020215001050000000151</t>
  </si>
  <si>
    <t>Субсидии бюджетам муниципальных районов на обеспечение комплексного развития сельских территорий</t>
  </si>
  <si>
    <t>00020225576050000000151</t>
  </si>
  <si>
    <t>Субсидии бюджетам муници-пальных районов из местных бюджетов</t>
  </si>
  <si>
    <t>00020229900050000000151</t>
  </si>
  <si>
    <t>Прочие субсидии бюджетам муниципальных районов</t>
  </si>
  <si>
    <t>00020229999050000000151</t>
  </si>
  <si>
    <t>Субвенции бюджетам муниципальных районов на выполнение передаваемых полномочий субъектов Российской Федерации</t>
  </si>
  <si>
    <t>00020230024050000000151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</si>
  <si>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</si>
  <si>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</si>
  <si>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</si>
  <si>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00020235118050000000151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</si>
  <si>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</si>
  <si>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00020235120050000000151</t>
  </si>
  <si>
    <t>Субвенции бюджетам муниципальных районов на государственную регистрацию актов гражданского состояния</t>
  </si>
  <si>
    <t>00020235930050000000151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</si>
  <si>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</si>
  <si>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00020240014050000000151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</si>
  <si>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</si>
  <si>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00020245160050000000151</t>
  </si>
  <si>
    <t>Прочие межбюджетные трансферты, передаваемые бюджетам муниципальных районов</t>
  </si>
  <si>
    <t>00020249999050000000151</t>
  </si>
  <si>
    <t>Доходы бюджетов муниципальных районов от возврата бюджетными учреждениями остатков субсидий прошлых лет</t>
  </si>
  <si>
    <t>00021805010050000000153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</si>
  <si>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</si>
  <si>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00021860010050000000151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</si>
  <si>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</si>
  <si>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00021960010050000000151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</si>
  <si>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</si>
  <si>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</si>
  <si>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</si>
  <si>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</si>
  <si>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</si>
  <si>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</si>
  <si>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</si>
  <si>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</si>
  <si>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</si>
  <si>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</si>
  <si>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</si>
  <si>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</si>
  <si>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00001029900002030121211 00000 301 000000</t>
  </si>
  <si>
    <t>00001029900002030121211 12150 201 000000</t>
  </si>
  <si>
    <t>00001029900002030121211 13583 201 000000</t>
  </si>
  <si>
    <t>Начисления на выплаты по оплате труда</t>
  </si>
  <si>
    <t>00001029900002030129213 00000 301 000000</t>
  </si>
  <si>
    <t>00001029900002030129213 12150 201 000000</t>
  </si>
  <si>
    <t>00001029900002030129213 13583 201 000000</t>
  </si>
  <si>
    <t>00001039900002040121211 00000 301 000000</t>
  </si>
  <si>
    <t>00001039900002040121211 12150 201 000000</t>
  </si>
  <si>
    <t>00001039900002040121211 13583 201 000000</t>
  </si>
  <si>
    <t>00001039900002040121211 99996 309 000000</t>
  </si>
  <si>
    <t>00001039900002040129213 00000 301 000000</t>
  </si>
  <si>
    <t>00001039900002040129213 12150 201 000000</t>
  </si>
  <si>
    <t>00001039900002040129213 13583 201 000000</t>
  </si>
  <si>
    <t>00001039900002040129213 99996 309 000000</t>
  </si>
  <si>
    <t>Услуги связи</t>
  </si>
  <si>
    <t>00001039900002040244221 00000 301 000000</t>
  </si>
  <si>
    <t>00001039900002040244221 13910 301 000000</t>
  </si>
  <si>
    <t>00001039900002040244221 99996 309 000000</t>
  </si>
  <si>
    <t>Коммунальные услуги</t>
  </si>
  <si>
    <t>00001039900002040244223 00000 301 223001</t>
  </si>
  <si>
    <t>00001039900002040244223 00000 301 223002</t>
  </si>
  <si>
    <t>00001039900002040244223 00000 301 223004</t>
  </si>
  <si>
    <t>00001039900002040244223 00000 301 223099</t>
  </si>
  <si>
    <t>Работы, услуги по содержанию имущества</t>
  </si>
  <si>
    <t>00001039900002040244225 00000 301 225004</t>
  </si>
  <si>
    <t>00001039900002040244225 90210 301 225012</t>
  </si>
  <si>
    <t>00001039900002040244225 90210 301 225013</t>
  </si>
  <si>
    <t>Прочие работы, услуги</t>
  </si>
  <si>
    <t>00001039900002040244226 00000 301 226001</t>
  </si>
  <si>
    <t>00001039900002040244226 00000 301 226004</t>
  </si>
  <si>
    <t>00001039900002040244226 00000 301 226010</t>
  </si>
  <si>
    <t>00001039900002040244226 00000 301 226013</t>
  </si>
  <si>
    <t>00001039900002040244226 00000 301 226023</t>
  </si>
  <si>
    <t>Страхование</t>
  </si>
  <si>
    <t>00001039900002040244227 90210 301 227002</t>
  </si>
  <si>
    <t>Увеличение стоимости горюче-смазочных материалов</t>
  </si>
  <si>
    <t>00001039900002040244343 90210 301 343001</t>
  </si>
  <si>
    <t>Увеличение стоимости прочих оборотных запасов (материалов)</t>
  </si>
  <si>
    <t>00001039900002040244346 00000 301 346017</t>
  </si>
  <si>
    <t>00001040220825302121211 13322 301 000000</t>
  </si>
  <si>
    <t>00001040220825302129213 13322 301 000000</t>
  </si>
  <si>
    <t>00001042410125390121211 00000 301 000000</t>
  </si>
  <si>
    <t>00001042410125390129213 00000 301 000000</t>
  </si>
  <si>
    <t>00001049900002040121211 00000 301 000000</t>
  </si>
  <si>
    <t>00001049900002040121211 12150 201 000000</t>
  </si>
  <si>
    <t>00001049900002040121211 13583 201 000000</t>
  </si>
  <si>
    <t>00001049900002040121211 99996 309 000000</t>
  </si>
  <si>
    <t>00001049900002040129213 00000 301 000000</t>
  </si>
  <si>
    <t>00001049900002040129213 12150 201 000000</t>
  </si>
  <si>
    <t>00001049900002040129213 13583 201 000000</t>
  </si>
  <si>
    <t>00001049900002040129213 99996 309 000000</t>
  </si>
  <si>
    <t>00001049900002040244221 00000 301 000000</t>
  </si>
  <si>
    <t>00001049900002040244221 13910 301 000000</t>
  </si>
  <si>
    <t>00001049900002040244223 00000 301 223001</t>
  </si>
  <si>
    <t>00001049900002040244223 00000 301 223002</t>
  </si>
  <si>
    <t>00001049900002040244223 00000 301 223004</t>
  </si>
  <si>
    <t>00001049900002040244223 00000 301 223099</t>
  </si>
  <si>
    <t>00001049900002040244225 00000 301 225004</t>
  </si>
  <si>
    <t>00001049900002040244225 90210 301 225011</t>
  </si>
  <si>
    <t>00001049900002040244225 90210 301 225012</t>
  </si>
  <si>
    <t>00001049900002040244225 90210 301 225013</t>
  </si>
  <si>
    <t>00001049900002040244226 00000 301 000000</t>
  </si>
  <si>
    <t>00001049900002040244226 00000 301 226001</t>
  </si>
  <si>
    <t>00001049900002040244226 00000 301 226004</t>
  </si>
  <si>
    <t>00001049900002040244226 00000 301 226010</t>
  </si>
  <si>
    <t>00001049900002040244226 00000 301 226023</t>
  </si>
  <si>
    <t>00001049900002040244226 99996 309 000000</t>
  </si>
  <si>
    <t>00001049900002040244226 99996 309 226010</t>
  </si>
  <si>
    <t>00001049900002040244227 90210 301 227002</t>
  </si>
  <si>
    <t>00001049900002040244343 90210 301 343001</t>
  </si>
  <si>
    <t>00001049900002040244343 90210 301 343015</t>
  </si>
  <si>
    <t>00001049900002040244346 00000 301 346017</t>
  </si>
  <si>
    <t>00001049900002040244346 13910 301 346017</t>
  </si>
  <si>
    <t>Налоги, пошлины и сборы</t>
  </si>
  <si>
    <t>00001049900002040852291 90210 301 291015</t>
  </si>
  <si>
    <t>Штрафы за нарушение законодательства о налогах и сборах, законодательства о страховых взносах</t>
  </si>
  <si>
    <t>00001049900002040853292 00000 301 000000</t>
  </si>
  <si>
    <t>00001049900025240121211 00000 301 000000</t>
  </si>
  <si>
    <t>00001049900025240129213 00000 301 000000</t>
  </si>
  <si>
    <t>00001059900051200244226 00000 100 000000</t>
  </si>
  <si>
    <t>00001069900002040121211 00000 301 000000</t>
  </si>
  <si>
    <t>00001069900002040121211 99996 309 000000</t>
  </si>
  <si>
    <t>Социальные пособия и компенсации персоналу в денежной форме</t>
  </si>
  <si>
    <t>00001069900002040121266 00000 301 000000</t>
  </si>
  <si>
    <t>00001069900002040129213 00000 301 000000</t>
  </si>
  <si>
    <t>00001069900002040129213 99996 309 000000</t>
  </si>
  <si>
    <t>00001069900002040244221 00000 301 000000</t>
  </si>
  <si>
    <t>00001069900002040244221 99996 309 000000</t>
  </si>
  <si>
    <t>Транспортные услуги</t>
  </si>
  <si>
    <t>00001069900002040244222 00000 301 000000</t>
  </si>
  <si>
    <t>00001069900002040244222 13910 301 000000</t>
  </si>
  <si>
    <t>00001069900002040244223 00000 301 223001</t>
  </si>
  <si>
    <t>00001069900002040244223 00000 301 223002</t>
  </si>
  <si>
    <t>00001069900002040244223 00000 301 223003</t>
  </si>
  <si>
    <t>00001069900002040244223 00000 301 223004</t>
  </si>
  <si>
    <t>00001069900002040244223 00000 301 223099</t>
  </si>
  <si>
    <t>00001069900002040244225 00000 301 225001</t>
  </si>
  <si>
    <t>00001069900002040244225 00000 301 225002</t>
  </si>
  <si>
    <t>00001069900002040244225 00000 301 225003</t>
  </si>
  <si>
    <t>00001069900002040244225 00000 301 225004</t>
  </si>
  <si>
    <t>00001069900002040244225 00000 301 225010</t>
  </si>
  <si>
    <t>00001069900002040244225 90210 301 225012</t>
  </si>
  <si>
    <t>00001069900002040244225 90210 301 225013</t>
  </si>
  <si>
    <t>00001069900002040244226 00000 301 000000</t>
  </si>
  <si>
    <t>00001069900002040244226 00000 301 226001</t>
  </si>
  <si>
    <t>00001069900002040244226 00000 301 226004</t>
  </si>
  <si>
    <t>00001069900002040244226 99996 309 000000</t>
  </si>
  <si>
    <t>00001069900002040244227 90210 301 227002</t>
  </si>
  <si>
    <t>Увеличение стоимости основных средств</t>
  </si>
  <si>
    <t>00001069900002040244310 00000 301 000000</t>
  </si>
  <si>
    <t>00001069900002040244343 90210 301 343001</t>
  </si>
  <si>
    <t>00001069900002040244343 90210 301 343015</t>
  </si>
  <si>
    <t>00001069900002040244346 00000 301 000000</t>
  </si>
  <si>
    <t>00001069900002040244346 00000 301 346017</t>
  </si>
  <si>
    <t>00001069900002040244346 13910 301 346017</t>
  </si>
  <si>
    <t>00001069900002040852291 90210 301 291015</t>
  </si>
  <si>
    <t>Иные выплаты текущего характера организациям</t>
  </si>
  <si>
    <t>00001119900007411870297 00000 301 000000</t>
  </si>
  <si>
    <t>00001130250245200111211 00000 301 000000</t>
  </si>
  <si>
    <t>00001130250245200111211 99996 309 000000</t>
  </si>
  <si>
    <t>00001130250245200119213 00000 301 000000</t>
  </si>
  <si>
    <t>00001130250245200119213 99996 309 000000</t>
  </si>
  <si>
    <t>00001130250245200244221 00000 301 000000</t>
  </si>
  <si>
    <t>00001130250245200244222 13910 301 000000</t>
  </si>
  <si>
    <t>00001130250245200244222 90210 301 000000</t>
  </si>
  <si>
    <t>00001130250245200244223 00000 301 223001</t>
  </si>
  <si>
    <t>00001130250245200244223 00000 301 223002</t>
  </si>
  <si>
    <t>00001130250245200244223 00000 301 223004</t>
  </si>
  <si>
    <t>00001130250245200244223 00000 301 223099</t>
  </si>
  <si>
    <t>00001130250245200244225 00000 301 000000</t>
  </si>
  <si>
    <t>00001130250245200244225 00000 301 225002</t>
  </si>
  <si>
    <t>00001130250245200244225 99996 309 225002</t>
  </si>
  <si>
    <t>00001130250245200244225 99996 309 225010</t>
  </si>
  <si>
    <t>00001130250245200244226 00000 301 000000</t>
  </si>
  <si>
    <t>00001130250245200244226 00000 301 226004</t>
  </si>
  <si>
    <t>00001130250245200244226 00000 301 226010</t>
  </si>
  <si>
    <t>00001130250245200244226 90210 301 000000</t>
  </si>
  <si>
    <t>00001130250245200244226 90210 301 226025</t>
  </si>
  <si>
    <t>00001130250245200244226 99996 309 000000</t>
  </si>
  <si>
    <t>00001130250245200244226 99996 309 226010</t>
  </si>
  <si>
    <t>00001130250245200244226 99996 309 226013</t>
  </si>
  <si>
    <t>00001130250245200244227 90210 301 227002</t>
  </si>
  <si>
    <t>00001130250245200244343 90210 301 343001</t>
  </si>
  <si>
    <t>00001130250245200244346 00000 301 346017</t>
  </si>
  <si>
    <t>00001130250245200244346 13910 301 346017</t>
  </si>
  <si>
    <t>00001130250245200244346 99996 309 346017</t>
  </si>
  <si>
    <t>00001130250245200852291 00000 301 291004</t>
  </si>
  <si>
    <t>00001130250245200852291 90210 301 291015</t>
  </si>
  <si>
    <t>00001130350325330111211 00000 301 000000</t>
  </si>
  <si>
    <t>00001130350325330119213 00000 301 000000</t>
  </si>
  <si>
    <t>00001130350325330244226 00000 301 000000</t>
  </si>
  <si>
    <t>00001130630110991244346 13910 301 346017</t>
  </si>
  <si>
    <t>000011308Е0144020111211 00000 301 000000</t>
  </si>
  <si>
    <t>000011308Е0144020119213 00000 301 000000</t>
  </si>
  <si>
    <t>00001132700110991244346 00000 301 346017</t>
  </si>
  <si>
    <t>00001139900002040121211 00000 301 000000</t>
  </si>
  <si>
    <t>00001139900002040121211 99996 309 000000</t>
  </si>
  <si>
    <t>00001139900002040121266 00000 301 000000</t>
  </si>
  <si>
    <t>00001139900002040129213 00000 301 000000</t>
  </si>
  <si>
    <t>00001139900002040129213 99996 309 000000</t>
  </si>
  <si>
    <t>00001139900002040244221 00000 301 000000</t>
  </si>
  <si>
    <t>00001139900002040244222 13910 301 000000</t>
  </si>
  <si>
    <t>00001139900002040244222 90210 301 000000</t>
  </si>
  <si>
    <t>00001139900002040244223 00000 301 223001</t>
  </si>
  <si>
    <t>00001139900002040244223 00000 301 223017</t>
  </si>
  <si>
    <t>00001139900002040244225 00000 301 225001</t>
  </si>
  <si>
    <t>00001139900002040244225 00000 301 225004</t>
  </si>
  <si>
    <t>00001139900002040244225 99996 309 225002</t>
  </si>
  <si>
    <t>00001139900002040244226 00000 301 226001</t>
  </si>
  <si>
    <t>00001139900002040244226 00000 301 226004</t>
  </si>
  <si>
    <t>00001139900002040244226 90210 301 226031</t>
  </si>
  <si>
    <t>00001139900002040244226 99996 309 000000</t>
  </si>
  <si>
    <t>00001139900002040244226 99996 309 226026</t>
  </si>
  <si>
    <t>00001139900002040244227 00000 301 227002</t>
  </si>
  <si>
    <t>00001139900002040244343 90210 301 343001</t>
  </si>
  <si>
    <t>00001139900002040244346 00000 301 346017</t>
  </si>
  <si>
    <t>00001139900002040244346 13910 301 346017</t>
  </si>
  <si>
    <t>00001139900002040852291 00000 301 291005</t>
  </si>
  <si>
    <t>00001139900002040852291 90210 301 291015</t>
  </si>
  <si>
    <t>00001139900002950851291 00000 301 291001</t>
  </si>
  <si>
    <t>00001139900002950851291 00000 301 291014</t>
  </si>
  <si>
    <t>00001139900025260111211 00000 301 000000</t>
  </si>
  <si>
    <t>00001139900025260119213 00000 301 000000</t>
  </si>
  <si>
    <t>00001139900025270111211 00000 301 000000</t>
  </si>
  <si>
    <t>00001139900025270119213 00000 301 000000</t>
  </si>
  <si>
    <t>00001139900025340244225 00000 301 225001</t>
  </si>
  <si>
    <t>00001139900025340244226 00000 301 226010</t>
  </si>
  <si>
    <t>00001139900025340244346 00000 301 346017</t>
  </si>
  <si>
    <t>00001139900025350111211 00000 301 000000</t>
  </si>
  <si>
    <t>00001139900025350119213 00000 301 000000</t>
  </si>
  <si>
    <t>00001139900025400121211 00000 301 000000</t>
  </si>
  <si>
    <t>00001139900025400129213 00000 301 000000</t>
  </si>
  <si>
    <t>00001139900029900111211 00000 301 000000</t>
  </si>
  <si>
    <t>00001139900029900119213 00000 301 000000</t>
  </si>
  <si>
    <t>00001139900029900244221 00000 301 000000</t>
  </si>
  <si>
    <t>00001139900029900244221 13910 301 000000</t>
  </si>
  <si>
    <t>00001139900029900244223 00000 301 223004</t>
  </si>
  <si>
    <t>00001139900029900244225 00000 301 000000</t>
  </si>
  <si>
    <t>00001139900029900244225 00000 301 225004</t>
  </si>
  <si>
    <t>00001139900029900244226 00000 301 000000</t>
  </si>
  <si>
    <t>00001139900029900244226 00000 301 226013</t>
  </si>
  <si>
    <t>00001139900029900244226 00000 301 226023</t>
  </si>
  <si>
    <t>00001139900029900244226 99996 309 000000</t>
  </si>
  <si>
    <t>00001139900029900244346 00000 301 000000</t>
  </si>
  <si>
    <t>00001139900029900244346 00000 301 346017</t>
  </si>
  <si>
    <t>00001139900029900244346 13910 301 346017</t>
  </si>
  <si>
    <t>Увеличение стоимости прочих материальных запасов однократного применения</t>
  </si>
  <si>
    <t>00001139900029900244349 13910 301 000000</t>
  </si>
  <si>
    <t>00001139900029900852291 00000 301 291004</t>
  </si>
  <si>
    <t>00001139900059300121211 00000 100 000000</t>
  </si>
  <si>
    <t>00001139900059300129213 00000 100 000000</t>
  </si>
  <si>
    <t>00001139900059300244346 00000 100 346017</t>
  </si>
  <si>
    <t>Перечисления другим бюджетам бюджетной системы Российской Федерации</t>
  </si>
  <si>
    <t>00001139900059300530251 00000 100 000000</t>
  </si>
  <si>
    <t>00001139900092350111211 00000 301 000000</t>
  </si>
  <si>
    <t>00001139900092350111211 00000 310 000000</t>
  </si>
  <si>
    <t>00001139900092350111211 99996 309 000000</t>
  </si>
  <si>
    <t>00001139900092350111211 99996 310 000000</t>
  </si>
  <si>
    <t>00001139900092350111211 99997 309 000000</t>
  </si>
  <si>
    <t>00001139900092350111211 99997 310 000000</t>
  </si>
  <si>
    <t>00001139900092350111266 00000 310 000000</t>
  </si>
  <si>
    <t>00001139900092350119213 00000 301 000000</t>
  </si>
  <si>
    <t>00001139900092350119213 00000 310 000000</t>
  </si>
  <si>
    <t>00001139900092350119213 99996 309 000000</t>
  </si>
  <si>
    <t>00001139900092350119213 99996 310 000000</t>
  </si>
  <si>
    <t>00001139900092350119213 99997 309 000000</t>
  </si>
  <si>
    <t>00001139900092350119213 99997 310 000000</t>
  </si>
  <si>
    <t>00001139900092350244222 30106 301 000000</t>
  </si>
  <si>
    <t>00001139900092350244223 00000 301 223002</t>
  </si>
  <si>
    <t>00001139900092350244223 00000 301 223004</t>
  </si>
  <si>
    <t>00001139900092350244223 00000 301 223099</t>
  </si>
  <si>
    <t>00001139900092350244223 99997 309 223001</t>
  </si>
  <si>
    <t>00001139900092350244223 99997 309 223002</t>
  </si>
  <si>
    <t>00001139900092350244223 99997 309 223004</t>
  </si>
  <si>
    <t>00001139900092350244223 99997 309 223017</t>
  </si>
  <si>
    <t>00001139900092350244223 99997 309 223099</t>
  </si>
  <si>
    <t>00001139900092350244223 99997 310 223001</t>
  </si>
  <si>
    <t>00001139900092350244223 99997 310 223002</t>
  </si>
  <si>
    <t>00001139900092350244223 99997 310 223004</t>
  </si>
  <si>
    <t>00001139900092350244223 99997 310 223017</t>
  </si>
  <si>
    <t>00001139900092350244223 99997 310 223099</t>
  </si>
  <si>
    <t>00001139900092350244225 90210 309 225012</t>
  </si>
  <si>
    <t>00001139900092350244226 13910 309 000000</t>
  </si>
  <si>
    <t>00001139900092350244226 99996 309 000000</t>
  </si>
  <si>
    <t>00001139900092350244226 99996 310 000000</t>
  </si>
  <si>
    <t>00001139900092350244226 99997 309 000000</t>
  </si>
  <si>
    <t>00001139900092350244226 99997 310 000000</t>
  </si>
  <si>
    <t>00001139900092350244227 90210 309 227002</t>
  </si>
  <si>
    <t>00001139900092350244343 90210 309 343001</t>
  </si>
  <si>
    <t>00001139900092350244346 99997 309 346017</t>
  </si>
  <si>
    <t>00001139900092350244346 99997 310 346017</t>
  </si>
  <si>
    <t>Пособия по социальной помощи населению в денежной форме</t>
  </si>
  <si>
    <t>00001139900092350321262 12100 201 000000</t>
  </si>
  <si>
    <t>Безвозмездные перечисления государственным (муниципальным) бюджетным и автономным учреждениям</t>
  </si>
  <si>
    <t>00001139900092350612241 00000 310 241004</t>
  </si>
  <si>
    <t>00001139900092350612241 99996 310 241004</t>
  </si>
  <si>
    <t>00001139900092350612241 99997 310 241004</t>
  </si>
  <si>
    <t>00001139900092350852291 90210 309 291015</t>
  </si>
  <si>
    <t>00001139900092410244226 13910 301 000000</t>
  </si>
  <si>
    <t>00001139900097080244226 00000 301 226031</t>
  </si>
  <si>
    <t>00001139900097080244226 13910 301 000000</t>
  </si>
  <si>
    <t>00001139900097080244226 13910 301 226031</t>
  </si>
  <si>
    <t>00002039900051180530251 00000 100 000000</t>
  </si>
  <si>
    <t>00003090700022670111211 00000 301 000000</t>
  </si>
  <si>
    <t>00003090700022670119213 00000 301 000000</t>
  </si>
  <si>
    <t>00003090700022670244346 00000 301 000000</t>
  </si>
  <si>
    <t>00003099900022671244225 00000 301 000000</t>
  </si>
  <si>
    <t>00003099900022671244310 00000 301 000000</t>
  </si>
  <si>
    <t>00003140610110990111211 00000 301 000000</t>
  </si>
  <si>
    <t>00003140610110990119213 00000 301 000000</t>
  </si>
  <si>
    <t>00004051420925360244225 00000 301 251005</t>
  </si>
  <si>
    <t>00004051420925360244226 00000 301 251006</t>
  </si>
  <si>
    <t>00004081340103170244222 99996 309 000000</t>
  </si>
  <si>
    <t>00004089900003170244222 00000 301 000000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</si>
  <si>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</si>
  <si>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00004089900003170811245 00000 301 000000</t>
  </si>
  <si>
    <t>00004089900003170811245 13910 301 000000</t>
  </si>
  <si>
    <t>0000409Д100003650244225 00000 301 000000</t>
  </si>
  <si>
    <t>0000409Д100003650244225 99996 309 000000</t>
  </si>
  <si>
    <t>Безвозмездные перечисления финансовым организациям государственного сектора на производство</t>
  </si>
  <si>
    <t>00004129900079010811242 12150 201 000000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</si>
  <si>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</si>
  <si>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00005010450196010632246 00000 301 000000</t>
  </si>
  <si>
    <t>000050314704L5760244310 00000 100 000000</t>
  </si>
  <si>
    <t>000050314704L5760244310 12730 201 000000</t>
  </si>
  <si>
    <t>00005039900025151540251 12220 201 000000</t>
  </si>
  <si>
    <t>00005059900025320111211 00000 301 000000</t>
  </si>
  <si>
    <t>00005059900025320119213 00000 301 000000</t>
  </si>
  <si>
    <t>00006030910174460244225 00000 301 000000</t>
  </si>
  <si>
    <t>00006030910174460244225 13910 301 000000</t>
  </si>
  <si>
    <t>00007010210125370611241 00000 302 241004</t>
  </si>
  <si>
    <t>00007010210125370611241 13580 302 241004</t>
  </si>
  <si>
    <t>00007010210125370611241 13597 302 241004</t>
  </si>
  <si>
    <t>00007010210342000111211 13900 309 000000</t>
  </si>
  <si>
    <t>Прочие несоциальные выплаты персоналу в денежной форме</t>
  </si>
  <si>
    <t>00007010210342000112212 13900 309 000000</t>
  </si>
  <si>
    <t>00007010210342000119213 13900 309 000000</t>
  </si>
  <si>
    <t>00007010210342000244225 99996 310 225001</t>
  </si>
  <si>
    <t>00007010210342000244225 99996 310 225003</t>
  </si>
  <si>
    <t>00007010210342000244225 99996 310 225015</t>
  </si>
  <si>
    <t>00007010210342000244226 13900 309 000000</t>
  </si>
  <si>
    <t>00007010210342000244226 99996 310 000000</t>
  </si>
  <si>
    <t>00007010210342000611241 00000 305 241004</t>
  </si>
  <si>
    <t>00007010210342000611241 00000 308 241014</t>
  </si>
  <si>
    <t>00007010210342000611241 13581 305 241004</t>
  </si>
  <si>
    <t>00007010210342000612241 99996 310 241004</t>
  </si>
  <si>
    <t>000070102103S0050611241 13120 303 241004</t>
  </si>
  <si>
    <t>000070102103S0050611241 13120 304 241004</t>
  </si>
  <si>
    <t>000070102103S0050611241 13120 304 241024</t>
  </si>
  <si>
    <t>000070102103S0050611241 13120 305 241004</t>
  </si>
  <si>
    <t>000070102103S0050611241 13120 308 241004</t>
  </si>
  <si>
    <t>000070102103S0050611241 13912 303 241004</t>
  </si>
  <si>
    <t>000070102103S0050611241 13912 304 241004</t>
  </si>
  <si>
    <t>000070102103S0050611241 13912 308 241004</t>
  </si>
  <si>
    <t>000070102103S0050611241 30109 305 241004</t>
  </si>
  <si>
    <t>00007020220143624111211 13130 310 000000</t>
  </si>
  <si>
    <t>00007020220143624119213 13130 310 000000</t>
  </si>
  <si>
    <t>00007020220143624612241 13130 310 241004</t>
  </si>
  <si>
    <t>00007020220242100112212 13900 309 000000</t>
  </si>
  <si>
    <t>00007020220242100244222 13900 309 000000</t>
  </si>
  <si>
    <t>00007020220242100244222 90110 310 000000</t>
  </si>
  <si>
    <t>00007020220242100244225 13900 309 000000</t>
  </si>
  <si>
    <t>00007020220242100244225 99996 310 000000</t>
  </si>
  <si>
    <t>00007020220242100244225 99996 310 225002</t>
  </si>
  <si>
    <t>00007020220242100244225 99996 310 225003</t>
  </si>
  <si>
    <t>00007020220242100244225 99996 310 225015</t>
  </si>
  <si>
    <t>00007020220242100244226 13900 309 000000</t>
  </si>
  <si>
    <t>00007020220242100244226 99996 310 000000</t>
  </si>
  <si>
    <t>Увеличение стоимости продуктов питания</t>
  </si>
  <si>
    <t>00007020220242100244342 13900 309 342005</t>
  </si>
  <si>
    <t>00007020220242100244342 99996 309 342005</t>
  </si>
  <si>
    <t>00007020220242100244342 99996 310 342005</t>
  </si>
  <si>
    <t>00007020220242100611241 00000 308 241004</t>
  </si>
  <si>
    <t>00007020220242100611241 00000 308 241014</t>
  </si>
  <si>
    <t>00007020220242100611241 00000 308 241024</t>
  </si>
  <si>
    <t>00007020220242100611241 13910 308 241004</t>
  </si>
  <si>
    <t>00007020220242100611241 90100 308 241004</t>
  </si>
  <si>
    <t>00007020220242100611241 90110 308 241004</t>
  </si>
  <si>
    <t>00007020220242100612241 90110 310 241004</t>
  </si>
  <si>
    <t>00007020220242100612241 99996 310 241004</t>
  </si>
  <si>
    <t>000070202202S0050611241 13120 302 241004</t>
  </si>
  <si>
    <t>000070202202S0050611241 13120 303 241004</t>
  </si>
  <si>
    <t>000070202202S0050611241 13120 304 241004</t>
  </si>
  <si>
    <t>000070202202S0050611241 13120 304 241024</t>
  </si>
  <si>
    <t>000070202202S0050611241 13120 305 241004</t>
  </si>
  <si>
    <t>000070202202S0050611241 13120 308 241004</t>
  </si>
  <si>
    <t>000070202202S0050611241 13120 308 241024</t>
  </si>
  <si>
    <t>000070202202S0050611241 13912 303 241004</t>
  </si>
  <si>
    <t>000070202202S0050611241 13912 304 241004</t>
  </si>
  <si>
    <t>000070202202S0050611241 13912 308 241004</t>
  </si>
  <si>
    <t>00007020220825280611241 00000 302 241004</t>
  </si>
  <si>
    <t>00007020220825280611241 13580 302 241004</t>
  </si>
  <si>
    <t>00007020220825280611241 13597 302 241004</t>
  </si>
  <si>
    <t>00007020620110991611241 00000 308 241004</t>
  </si>
  <si>
    <t>00007020620110991611241 13910 308 241004</t>
  </si>
  <si>
    <t>00007020640110991611241 00000 308 241004</t>
  </si>
  <si>
    <t>00007020640110991611241 13910 308 241004</t>
  </si>
  <si>
    <t>00007030230142310244225 99996 310 225015</t>
  </si>
  <si>
    <t>00007030230142310244310 99996 310 000000</t>
  </si>
  <si>
    <t>00007030230142310244346 99996 310 346017</t>
  </si>
  <si>
    <t>00007030230142310244349 99996 310 000000</t>
  </si>
  <si>
    <t>00007030230142310611241 00000 302 241004</t>
  </si>
  <si>
    <t>00007030230142310611241 00000 304 241004</t>
  </si>
  <si>
    <t>00007030230142310611241 00000 304 241024</t>
  </si>
  <si>
    <t>00007030230142310611241 00000 305 241004</t>
  </si>
  <si>
    <t>00007030230142310611241 00000 308 241004</t>
  </si>
  <si>
    <t>00007030230142310611241 00000 308 241014</t>
  </si>
  <si>
    <t>00007030230142310611241 13580 305 241004</t>
  </si>
  <si>
    <t>00007030230142310611241 13581 305 241004</t>
  </si>
  <si>
    <t>00007030230142310611241 13910 304 241004</t>
  </si>
  <si>
    <t>00007030230142310611241 13910 308 241004</t>
  </si>
  <si>
    <t>00007030230142310612241 99996 310 241004</t>
  </si>
  <si>
    <t>00007030230142320244225 13900 309 225015</t>
  </si>
  <si>
    <t>00007030230142320244225 99996 309 225001</t>
  </si>
  <si>
    <t>00007030230142320244225 99996 309 225015</t>
  </si>
  <si>
    <t>00007030230142320244226 99996 310 000000</t>
  </si>
  <si>
    <t>00007030230142320611241 00000 302 241004</t>
  </si>
  <si>
    <t>00007030230142320611241 00000 304 241004</t>
  </si>
  <si>
    <t>00007030230142320611241 00000 305 241004</t>
  </si>
  <si>
    <t>00007030230142320611241 00000 308 241004</t>
  </si>
  <si>
    <t>00007030230142320611241 00000 308 241014</t>
  </si>
  <si>
    <t>00007030230142320611241 00000 308 241024</t>
  </si>
  <si>
    <t>00007030230142320611241 13580 305 241004</t>
  </si>
  <si>
    <t>00007030230142320611241 13581 305 241004</t>
  </si>
  <si>
    <t>00007030230142320611241 13910 308 241004</t>
  </si>
  <si>
    <t>00007030230142320612241 99996 310 241004</t>
  </si>
  <si>
    <t>00007030230443622111211 13130 310 211004</t>
  </si>
  <si>
    <t>00007030230443622119213 13130 310 213004</t>
  </si>
  <si>
    <t>00007030230443622612241 13130 310 241004</t>
  </si>
  <si>
    <t>00007070640110991611241 00000 306 241004</t>
  </si>
  <si>
    <t>000070710101S2320244226 12800 301 000000</t>
  </si>
  <si>
    <t>000070710101S2320244226 30109 301 000000</t>
  </si>
  <si>
    <t>000070710101S2320244342 12800 309 342005</t>
  </si>
  <si>
    <t>000070710101S2320244346 99998 310 346017</t>
  </si>
  <si>
    <t>000070710101S2320611241 12800 308 241004</t>
  </si>
  <si>
    <t>000070710101S2320611241 30109 308 241004</t>
  </si>
  <si>
    <t>00007071040143100244222 00000 301 000000</t>
  </si>
  <si>
    <t>00007071040143100244226 00000 301 000000</t>
  </si>
  <si>
    <t>00007071040143190111211 12150 310 000000</t>
  </si>
  <si>
    <t>00007071040143190119213 12150 310 000000</t>
  </si>
  <si>
    <t>00007071040143190244225 99996 310 225015</t>
  </si>
  <si>
    <t>00007071040143190244226 99996 310 000000</t>
  </si>
  <si>
    <t>00007071040143190611241 00000 306 241004</t>
  </si>
  <si>
    <t>00007071040143190611241 00000 306 241014</t>
  </si>
  <si>
    <t>00007071040143190611241 00000 306 241024</t>
  </si>
  <si>
    <t>00007071040143190611241 13910 306 241004</t>
  </si>
  <si>
    <t>00007071040143190611241 90210 306 241004</t>
  </si>
  <si>
    <t>00007071040143190612241 12150 310 241004</t>
  </si>
  <si>
    <t>00007071040143190612241 99996 310 241004</t>
  </si>
  <si>
    <t>00007090220825301111211 13321 301 000000</t>
  </si>
  <si>
    <t>00007090220825301112212 13321 301 000000</t>
  </si>
  <si>
    <t>00007090220825301119213 13321 301 000000</t>
  </si>
  <si>
    <t>00007090220825301244221 13321 301 000000</t>
  </si>
  <si>
    <t>00007090220825301244223 13321 301 223001</t>
  </si>
  <si>
    <t>00007090220825301244223 13321 301 223002</t>
  </si>
  <si>
    <t>00007090220825301244223 13321 301 223004</t>
  </si>
  <si>
    <t>00007090220825301244223 13321 301 223099</t>
  </si>
  <si>
    <t>00007090220825301244225 13321 301 000000</t>
  </si>
  <si>
    <t>00007090220825301244225 13321 301 225002</t>
  </si>
  <si>
    <t>00007090220825301244225 13321 301 225004</t>
  </si>
  <si>
    <t>00007090220825301244226 13321 301 000000</t>
  </si>
  <si>
    <t>00007090220825301244226 13321 301 226001</t>
  </si>
  <si>
    <t>00007090220825301244226 13321 301 226010</t>
  </si>
  <si>
    <t>00007090220825301244343 13321 301 343001</t>
  </si>
  <si>
    <t>00007090220825301244346 13321 301 346017</t>
  </si>
  <si>
    <t>00008010610110991611241 00000 306 241004</t>
  </si>
  <si>
    <t>00008010640110991611241 00000 306 241004</t>
  </si>
  <si>
    <t>00008010810144090244226 99996 310 000000</t>
  </si>
  <si>
    <t>00008010810144090244310 99996 310 000000</t>
  </si>
  <si>
    <t>00008010810144090244346 99996 310 346017</t>
  </si>
  <si>
    <t>00008010810144090244349 99996 310 000000</t>
  </si>
  <si>
    <t>00008010810144090611241 00000 306 241004</t>
  </si>
  <si>
    <t>00008010810144090611241 00000 306 241014</t>
  </si>
  <si>
    <t>00008010810144090611241 00000 306 241024</t>
  </si>
  <si>
    <t>00008010810144090611241 13580 306 241004</t>
  </si>
  <si>
    <t>00008010810144090611241 13581 306 241004</t>
  </si>
  <si>
    <t>00008010810144090611241 13910 306 241004</t>
  </si>
  <si>
    <t>00008010810144090612241 99996 310 241004</t>
  </si>
  <si>
    <t>00008010830144090244226 99996 310 000000</t>
  </si>
  <si>
    <t>00008010830144090611241 00000 306 241004</t>
  </si>
  <si>
    <t>00008010830144090611241 00000 306 241024</t>
  </si>
  <si>
    <t>00008010830144090611241 13580 306 241004</t>
  </si>
  <si>
    <t>00008010830144090611241 13581 306 241004</t>
  </si>
  <si>
    <t>00008010830144090611241 13910 306 241004</t>
  </si>
  <si>
    <t>00008010830144090612241 99996 310 241004</t>
  </si>
  <si>
    <t>00008010840144091111211 30104 310 000000</t>
  </si>
  <si>
    <t>00008010840144091112212 30104 310 000000</t>
  </si>
  <si>
    <t>00008010840144091119213 30104 310 000000</t>
  </si>
  <si>
    <t>00008010840144091244226 99996 310 000000</t>
  </si>
  <si>
    <t>00008010840144091244310 30104 310 000000</t>
  </si>
  <si>
    <t>00008010840144091244310 99996 310 000000</t>
  </si>
  <si>
    <t>00008010840144091244346 30104 310 346017</t>
  </si>
  <si>
    <t>00008010840144091244346 99996 310 000000</t>
  </si>
  <si>
    <t>00008010840144091611241 00000 306 241004</t>
  </si>
  <si>
    <t>00008010840144091611241 00000 306 241014</t>
  </si>
  <si>
    <t>00008010840144091611241 00000 306 241024</t>
  </si>
  <si>
    <t>00008010840144091611241 13580 306 241004</t>
  </si>
  <si>
    <t>00008010840144091611241 13581 306 241004</t>
  </si>
  <si>
    <t>00008010840144091611241 13910 306 241004</t>
  </si>
  <si>
    <t>00008010840144091611241 90210 306 241004</t>
  </si>
  <si>
    <t>00008010840144091611241 90220 306 241004</t>
  </si>
  <si>
    <t>00008010840144091611241 90230 306 241004</t>
  </si>
  <si>
    <t>00008010840144091612241 30104 310 241004</t>
  </si>
  <si>
    <t>00008010840144091612241 99996 310 241004</t>
  </si>
  <si>
    <t>00008010860110990611241 00000 306 241004</t>
  </si>
  <si>
    <t>00008010860110990611241 13910 306 241004</t>
  </si>
  <si>
    <t>00008010870144050244310 12150 309 000000</t>
  </si>
  <si>
    <t>000080108701L5193612241 00000 100 241004</t>
  </si>
  <si>
    <t>000080108701L5193612241 00000 201 241004</t>
  </si>
  <si>
    <t>000080108701L5194612241 00000 100 241004</t>
  </si>
  <si>
    <t>000080108701L5194612241 00000 201 241004</t>
  </si>
  <si>
    <t>000080408Ж0145200111211 00000 301 000000</t>
  </si>
  <si>
    <t>000080408Ж0145200111211 99996 309 000000</t>
  </si>
  <si>
    <t>000080408Ж0145200119213 00000 301 000000</t>
  </si>
  <si>
    <t>000080408Ж0145200119213 99996 309 000000</t>
  </si>
  <si>
    <t>000080408Ж0145200244221 00000 301 000000</t>
  </si>
  <si>
    <t>000080408Ж0145200244222 13910 301 000000</t>
  </si>
  <si>
    <t>000080408Ж0145200244222 90210 301 000000</t>
  </si>
  <si>
    <t>000080408Ж0145200244223 00000 301 223001</t>
  </si>
  <si>
    <t>000080408Ж0145200244223 00000 301 223002</t>
  </si>
  <si>
    <t>000080408Ж0145200244223 00000 301 223004</t>
  </si>
  <si>
    <t>000080408Ж0145200244223 00000 301 223099</t>
  </si>
  <si>
    <t>000080408Ж0145200244225 00000 301 000000</t>
  </si>
  <si>
    <t>000080408Ж0145200244225 00000 301 225010</t>
  </si>
  <si>
    <t>000080408Ж0145200244225 90210 301 225012</t>
  </si>
  <si>
    <t>000080408Ж0145200244226 00000 301 000000</t>
  </si>
  <si>
    <t>000080408Ж0145200244226 00000 301 226013</t>
  </si>
  <si>
    <t>000080408Ж0145200244226 90210 301 226031</t>
  </si>
  <si>
    <t>000080408Ж0145200244226 90210 309 226031</t>
  </si>
  <si>
    <t>000080408Ж0145200244226 99996 309 226031</t>
  </si>
  <si>
    <t>000080408Ж0145200244227 90210 301 227002</t>
  </si>
  <si>
    <t>000080408Ж0145200244343 90001 301 343001</t>
  </si>
  <si>
    <t>000080408Ж0145200244343 90210 301 343001</t>
  </si>
  <si>
    <t>000080408Ж0145200244343 90210 301 343015</t>
  </si>
  <si>
    <t>000080408Ж0145200244346 00000 301 000000</t>
  </si>
  <si>
    <t>000080408Ж0145200244346 00000 301 346017</t>
  </si>
  <si>
    <t>000080408Ж0145200244346 90210 301 346013</t>
  </si>
  <si>
    <t>000080408Ж0145200852291 90210 301 291015</t>
  </si>
  <si>
    <t>00009070110202110244225 00000 301 225002</t>
  </si>
  <si>
    <t>Пособия по социальной помощи населению в натуральной форме</t>
  </si>
  <si>
    <t>00010019900049100321263 00000 301 000000</t>
  </si>
  <si>
    <t>00010040310205510611241 00000 308 241004</t>
  </si>
  <si>
    <t>00010040350113200313262 00000 301 262001</t>
  </si>
  <si>
    <t>00010040350113200313262 33597 309 262001</t>
  </si>
  <si>
    <t>00010040350313110313262 00000 301 262002</t>
  </si>
  <si>
    <t>00010040350313120323226 00000 301 000000</t>
  </si>
  <si>
    <t>00010040350313130313262 00000 301 262002</t>
  </si>
  <si>
    <t>00011011010148200244226 99996 310 000000</t>
  </si>
  <si>
    <t>00011011010148200611241 00000 306 241004</t>
  </si>
  <si>
    <t>00011011010148200611241 00000 306 241014</t>
  </si>
  <si>
    <t>00011011010148200611241 00000 306 241024</t>
  </si>
  <si>
    <t>00011011010148200611241 00000 307 241004</t>
  </si>
  <si>
    <t>00011011010148200611241 13910 306 241004</t>
  </si>
  <si>
    <t>00011011010148200611241 90210 306 241004</t>
  </si>
  <si>
    <t>00011011010148200611241 90230 306 241004</t>
  </si>
  <si>
    <t>00011011010148200612241 99996 310 241004</t>
  </si>
  <si>
    <t>00011013720142330111211 13130 310 000000</t>
  </si>
  <si>
    <t>00011013720142330119213 13130 310 000000</t>
  </si>
  <si>
    <t>00011013720142330612241 13130 310 241004</t>
  </si>
  <si>
    <t>00011013720143650244310 13130 310 000000</t>
  </si>
  <si>
    <t>00011013720143650612241 13130 310 241004</t>
  </si>
  <si>
    <t>00011021010112870244226 00000 301 000000</t>
  </si>
  <si>
    <t>00011021010112870244226 13910 309 000000</t>
  </si>
  <si>
    <t>00011021010112870244349 00000 301 000000</t>
  </si>
  <si>
    <t>00011021010112870244349 00000 301 349011</t>
  </si>
  <si>
    <t>00014019900080060511251 13310 301 000000</t>
  </si>
  <si>
    <t>000140199000S0040511251 13110 301 000000</t>
  </si>
  <si>
    <t>000140199000S0040511251 30109 301 000000</t>
  </si>
  <si>
    <t>00014039900020860521251 00000 301 000000</t>
  </si>
  <si>
    <t>00014039900025131540251 12150 201 000000</t>
  </si>
  <si>
    <t>00014039900025141540251 88883 201 000000</t>
  </si>
  <si>
    <t>00014039900025151540251 12150 201 000000</t>
  </si>
  <si>
    <t>00014039900025151540251 13583 201 000000</t>
  </si>
  <si>
    <t>00014039900025151540251 30102 301 000000</t>
  </si>
  <si>
    <t>00014039900025151540251 30104 301 000000</t>
  </si>
  <si>
    <t>00014039900025151540251 30106 301 000000</t>
  </si>
  <si>
    <t>00014039900025151540251 99996 309 000000</t>
  </si>
  <si>
    <t>00014039900025191540251 12150 201 000000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</si>
  <si>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</si>
  <si>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</si>
  <si>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</si>
  <si>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</si>
  <si>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</si>
  <si>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</si>
  <si>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</si>
  <si>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</si>
  <si>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</si>
  <si>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</si>
  <si>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</si>
  <si>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</si>
  <si>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</si>
  <si>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НЕ УКАЗАНО</t>
  </si>
  <si>
    <t>00000000000000000000000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</si>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</sst>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>
  <numFmts count="1">
    <numFmt numFmtId="172" formatCode="?"/>
  </numFmts>
  <fonts count="8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8"/>
      <name val="Arial Cyr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7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49" fontId="5" fillId="0" borderId="16" xfId="0" applyNumberFormat="1" applyFont="1" applyBorder="1" applyAlignment="1" applyProtection="1">
      <alignment horizontal="center"/>
    </xf>
    <xf numFmtId="49" fontId="5" fillId="0" borderId="8" xfId="0" applyNumberFormat="1" applyFont="1" applyBorder="1" applyAlignment="1" applyProtection="1">
      <alignment horizontal="center"/>
    </xf>
    <xf numFmtId="49" fontId="5" fillId="0" borderId="17" xfId="0" applyNumberFormat="1" applyFont="1" applyBorder="1" applyAlignment="1" applyProtection="1">
      <alignment horizontal="center"/>
    </xf>
    <xf numFmtId="0" fontId="6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7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J637"/>
  <sheetViews>
    <sheetView tabSelected="1" workbookViewId="0">
      <selection sqref="A1:EQ1"/>
    </sheetView>
  </sheetViews>
  <sheetFormatPr defaultRowHeight="11.25" customHeight="1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601661935.17999995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410942864.17000002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50" si="0">CF19+CW19+DN19</f>
        <v>410942864.17000002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50" si="1">BJ19-EE19</f>
        <v>190719071.00999993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601661935.17999995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410942864.17000002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410942864.17000002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190719071.00999993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64826580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34362660.57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34362660.57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30463919.43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170.25" customHeight="1">
      <c r="A22" s="67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125585.2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125585.2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-125585.2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85.15" customHeight="1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80408.429999999993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80408.429999999993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-80408.429999999993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145.9" customHeight="1">
      <c r="A24" s="67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12277.36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12277.36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-12277.36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133.69999999999999" customHeight="1">
      <c r="A25" s="67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7819721.3399999999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7819721.3399999999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-7819721.3399999999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158.1" customHeight="1">
      <c r="A26" s="67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45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51282.81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51282.81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-51282.81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133.69999999999999" customHeight="1">
      <c r="A27" s="67" t="s">
        <v>46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47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31000000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10339002.720000001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10339002.720000001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20660997.280000001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133.69999999999999" customHeight="1">
      <c r="A28" s="67" t="s">
        <v>48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49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-1579999.42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-1579999.42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1579999.42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72.95" customHeight="1">
      <c r="A29" s="68" t="s">
        <v>50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51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>
        <v>12043000</v>
      </c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4502279.9400000004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4502279.9400000004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7540720.0599999996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121.5" customHeight="1">
      <c r="A30" s="67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53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1716458.52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1716458.52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-1716458.52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60.75" customHeight="1">
      <c r="A31" s="68" t="s">
        <v>54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55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4561000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2864888.74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2864888.74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1696111.2599999998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60.75" customHeight="1">
      <c r="A32" s="68" t="s">
        <v>56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  <c r="AN32" s="58"/>
      <c r="AO32" s="59"/>
      <c r="AP32" s="59"/>
      <c r="AQ32" s="59"/>
      <c r="AR32" s="59"/>
      <c r="AS32" s="59"/>
      <c r="AT32" s="59" t="s">
        <v>57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3945.85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3945.85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-3945.85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48.6" customHeight="1">
      <c r="A33" s="68" t="s">
        <v>58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9"/>
      <c r="AN33" s="58"/>
      <c r="AO33" s="59"/>
      <c r="AP33" s="59"/>
      <c r="AQ33" s="59"/>
      <c r="AR33" s="59"/>
      <c r="AS33" s="59"/>
      <c r="AT33" s="59" t="s">
        <v>59</v>
      </c>
      <c r="AU33" s="59"/>
      <c r="AV33" s="59"/>
      <c r="AW33" s="59"/>
      <c r="AX33" s="59"/>
      <c r="AY33" s="59"/>
      <c r="AZ33" s="59"/>
      <c r="BA33" s="59"/>
      <c r="BB33" s="59"/>
      <c r="BC33" s="60"/>
      <c r="BD33" s="12"/>
      <c r="BE33" s="12"/>
      <c r="BF33" s="12"/>
      <c r="BG33" s="12"/>
      <c r="BH33" s="12"/>
      <c r="BI33" s="61"/>
      <c r="BJ33" s="62">
        <v>58500</v>
      </c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>
        <v>64629.75</v>
      </c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3">
        <f t="shared" si="0"/>
        <v>64629.75</v>
      </c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2">
        <f t="shared" si="1"/>
        <v>-6129.75</v>
      </c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6"/>
    </row>
    <row r="34" spans="1:166" ht="85.15" customHeight="1">
      <c r="A34" s="68" t="s">
        <v>60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9"/>
      <c r="AN34" s="58"/>
      <c r="AO34" s="59"/>
      <c r="AP34" s="59"/>
      <c r="AQ34" s="59"/>
      <c r="AR34" s="59"/>
      <c r="AS34" s="59"/>
      <c r="AT34" s="59" t="s">
        <v>61</v>
      </c>
      <c r="AU34" s="59"/>
      <c r="AV34" s="59"/>
      <c r="AW34" s="59"/>
      <c r="AX34" s="59"/>
      <c r="AY34" s="59"/>
      <c r="AZ34" s="59"/>
      <c r="BA34" s="59"/>
      <c r="BB34" s="59"/>
      <c r="BC34" s="60"/>
      <c r="BD34" s="12"/>
      <c r="BE34" s="12"/>
      <c r="BF34" s="12"/>
      <c r="BG34" s="12"/>
      <c r="BH34" s="12"/>
      <c r="BI34" s="61"/>
      <c r="BJ34" s="62">
        <v>156100</v>
      </c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>
        <v>86857.09</v>
      </c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3">
        <f t="shared" si="0"/>
        <v>86857.09</v>
      </c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5"/>
      <c r="ET34" s="62">
        <f t="shared" si="1"/>
        <v>69242.91</v>
      </c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6"/>
    </row>
    <row r="35" spans="1:166" ht="60.75" customHeight="1">
      <c r="A35" s="68" t="s">
        <v>62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9"/>
      <c r="AN35" s="58"/>
      <c r="AO35" s="59"/>
      <c r="AP35" s="59"/>
      <c r="AQ35" s="59"/>
      <c r="AR35" s="59"/>
      <c r="AS35" s="59"/>
      <c r="AT35" s="59" t="s">
        <v>63</v>
      </c>
      <c r="AU35" s="59"/>
      <c r="AV35" s="59"/>
      <c r="AW35" s="59"/>
      <c r="AX35" s="59"/>
      <c r="AY35" s="59"/>
      <c r="AZ35" s="59"/>
      <c r="BA35" s="59"/>
      <c r="BB35" s="59"/>
      <c r="BC35" s="60"/>
      <c r="BD35" s="12"/>
      <c r="BE35" s="12"/>
      <c r="BF35" s="12"/>
      <c r="BG35" s="12"/>
      <c r="BH35" s="12"/>
      <c r="BI35" s="61"/>
      <c r="BJ35" s="62">
        <v>1243000</v>
      </c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>
        <v>813039.4</v>
      </c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3">
        <f t="shared" si="0"/>
        <v>813039.4</v>
      </c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5"/>
      <c r="ET35" s="62">
        <f t="shared" si="1"/>
        <v>429960.6</v>
      </c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6"/>
    </row>
    <row r="36" spans="1:166" ht="97.15" customHeight="1">
      <c r="A36" s="67" t="s">
        <v>64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9"/>
      <c r="AN36" s="58"/>
      <c r="AO36" s="59"/>
      <c r="AP36" s="59"/>
      <c r="AQ36" s="59"/>
      <c r="AR36" s="59"/>
      <c r="AS36" s="59"/>
      <c r="AT36" s="59" t="s">
        <v>65</v>
      </c>
      <c r="AU36" s="59"/>
      <c r="AV36" s="59"/>
      <c r="AW36" s="59"/>
      <c r="AX36" s="59"/>
      <c r="AY36" s="59"/>
      <c r="AZ36" s="59"/>
      <c r="BA36" s="59"/>
      <c r="BB36" s="59"/>
      <c r="BC36" s="60"/>
      <c r="BD36" s="12"/>
      <c r="BE36" s="12"/>
      <c r="BF36" s="12"/>
      <c r="BG36" s="12"/>
      <c r="BH36" s="12"/>
      <c r="BI36" s="61"/>
      <c r="BJ36" s="62">
        <v>2415000</v>
      </c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>
        <v>977791.51</v>
      </c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3">
        <f t="shared" si="0"/>
        <v>977791.51</v>
      </c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5"/>
      <c r="ET36" s="62">
        <f t="shared" si="1"/>
        <v>1437208.49</v>
      </c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6"/>
    </row>
    <row r="37" spans="1:166" ht="60.75" customHeight="1">
      <c r="A37" s="68" t="s">
        <v>66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9"/>
      <c r="AN37" s="58"/>
      <c r="AO37" s="59"/>
      <c r="AP37" s="59"/>
      <c r="AQ37" s="59"/>
      <c r="AR37" s="59"/>
      <c r="AS37" s="59"/>
      <c r="AT37" s="59" t="s">
        <v>67</v>
      </c>
      <c r="AU37" s="59"/>
      <c r="AV37" s="59"/>
      <c r="AW37" s="59"/>
      <c r="AX37" s="59"/>
      <c r="AY37" s="59"/>
      <c r="AZ37" s="59"/>
      <c r="BA37" s="59"/>
      <c r="BB37" s="59"/>
      <c r="BC37" s="60"/>
      <c r="BD37" s="12"/>
      <c r="BE37" s="12"/>
      <c r="BF37" s="12"/>
      <c r="BG37" s="12"/>
      <c r="BH37" s="12"/>
      <c r="BI37" s="61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>
        <v>153.36000000000001</v>
      </c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3">
        <f t="shared" si="0"/>
        <v>153.36000000000001</v>
      </c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5"/>
      <c r="ET37" s="62">
        <f t="shared" si="1"/>
        <v>-153.36000000000001</v>
      </c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6"/>
    </row>
    <row r="38" spans="1:166" ht="109.35" customHeight="1">
      <c r="A38" s="67" t="s">
        <v>68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9"/>
      <c r="AN38" s="58"/>
      <c r="AO38" s="59"/>
      <c r="AP38" s="59"/>
      <c r="AQ38" s="59"/>
      <c r="AR38" s="59"/>
      <c r="AS38" s="59"/>
      <c r="AT38" s="59" t="s">
        <v>69</v>
      </c>
      <c r="AU38" s="59"/>
      <c r="AV38" s="59"/>
      <c r="AW38" s="59"/>
      <c r="AX38" s="59"/>
      <c r="AY38" s="59"/>
      <c r="AZ38" s="59"/>
      <c r="BA38" s="59"/>
      <c r="BB38" s="59"/>
      <c r="BC38" s="60"/>
      <c r="BD38" s="12"/>
      <c r="BE38" s="12"/>
      <c r="BF38" s="12"/>
      <c r="BG38" s="12"/>
      <c r="BH38" s="12"/>
      <c r="BI38" s="61"/>
      <c r="BJ38" s="62">
        <v>6555000</v>
      </c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>
        <v>5681223.8499999996</v>
      </c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3">
        <f t="shared" si="0"/>
        <v>5681223.8499999996</v>
      </c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5"/>
      <c r="ET38" s="62">
        <f t="shared" si="1"/>
        <v>873776.15000000037</v>
      </c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6"/>
    </row>
    <row r="39" spans="1:166" ht="72.95" customHeight="1">
      <c r="A39" s="68" t="s">
        <v>70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9"/>
      <c r="AN39" s="58"/>
      <c r="AO39" s="59"/>
      <c r="AP39" s="59"/>
      <c r="AQ39" s="59"/>
      <c r="AR39" s="59"/>
      <c r="AS39" s="59"/>
      <c r="AT39" s="59" t="s">
        <v>71</v>
      </c>
      <c r="AU39" s="59"/>
      <c r="AV39" s="59"/>
      <c r="AW39" s="59"/>
      <c r="AX39" s="59"/>
      <c r="AY39" s="59"/>
      <c r="AZ39" s="59"/>
      <c r="BA39" s="59"/>
      <c r="BB39" s="59"/>
      <c r="BC39" s="60"/>
      <c r="BD39" s="12"/>
      <c r="BE39" s="12"/>
      <c r="BF39" s="12"/>
      <c r="BG39" s="12"/>
      <c r="BH39" s="12"/>
      <c r="BI39" s="61"/>
      <c r="BJ39" s="62">
        <v>73000</v>
      </c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>
        <v>17550</v>
      </c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3">
        <f t="shared" si="0"/>
        <v>17550</v>
      </c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5"/>
      <c r="ET39" s="62">
        <f t="shared" si="1"/>
        <v>55450</v>
      </c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6"/>
    </row>
    <row r="40" spans="1:166" ht="85.15" customHeight="1">
      <c r="A40" s="68" t="s">
        <v>72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9"/>
      <c r="AN40" s="58"/>
      <c r="AO40" s="59"/>
      <c r="AP40" s="59"/>
      <c r="AQ40" s="59"/>
      <c r="AR40" s="59"/>
      <c r="AS40" s="59"/>
      <c r="AT40" s="59" t="s">
        <v>73</v>
      </c>
      <c r="AU40" s="59"/>
      <c r="AV40" s="59"/>
      <c r="AW40" s="59"/>
      <c r="AX40" s="59"/>
      <c r="AY40" s="59"/>
      <c r="AZ40" s="59"/>
      <c r="BA40" s="59"/>
      <c r="BB40" s="59"/>
      <c r="BC40" s="60"/>
      <c r="BD40" s="12"/>
      <c r="BE40" s="12"/>
      <c r="BF40" s="12"/>
      <c r="BG40" s="12"/>
      <c r="BH40" s="12"/>
      <c r="BI40" s="61"/>
      <c r="BJ40" s="62">
        <v>203000</v>
      </c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>
        <v>12797.38</v>
      </c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3">
        <f t="shared" si="0"/>
        <v>12797.38</v>
      </c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5"/>
      <c r="ET40" s="62">
        <f t="shared" si="1"/>
        <v>190202.62</v>
      </c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6"/>
    </row>
    <row r="41" spans="1:166" ht="72.95" customHeight="1">
      <c r="A41" s="68" t="s">
        <v>74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9"/>
      <c r="AN41" s="58"/>
      <c r="AO41" s="59"/>
      <c r="AP41" s="59"/>
      <c r="AQ41" s="59"/>
      <c r="AR41" s="59"/>
      <c r="AS41" s="59"/>
      <c r="AT41" s="59" t="s">
        <v>75</v>
      </c>
      <c r="AU41" s="59"/>
      <c r="AV41" s="59"/>
      <c r="AW41" s="59"/>
      <c r="AX41" s="59"/>
      <c r="AY41" s="59"/>
      <c r="AZ41" s="59"/>
      <c r="BA41" s="59"/>
      <c r="BB41" s="59"/>
      <c r="BC41" s="60"/>
      <c r="BD41" s="12"/>
      <c r="BE41" s="12"/>
      <c r="BF41" s="12"/>
      <c r="BG41" s="12"/>
      <c r="BH41" s="12"/>
      <c r="BI41" s="61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>
        <v>145364.89000000001</v>
      </c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3">
        <f t="shared" si="0"/>
        <v>145364.89000000001</v>
      </c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5"/>
      <c r="ET41" s="62">
        <f t="shared" si="1"/>
        <v>-145364.89000000001</v>
      </c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6"/>
    </row>
    <row r="42" spans="1:166" ht="72.95" customHeight="1">
      <c r="A42" s="68" t="s">
        <v>76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9"/>
      <c r="AN42" s="58"/>
      <c r="AO42" s="59"/>
      <c r="AP42" s="59"/>
      <c r="AQ42" s="59"/>
      <c r="AR42" s="59"/>
      <c r="AS42" s="59"/>
      <c r="AT42" s="59" t="s">
        <v>77</v>
      </c>
      <c r="AU42" s="59"/>
      <c r="AV42" s="59"/>
      <c r="AW42" s="59"/>
      <c r="AX42" s="59"/>
      <c r="AY42" s="59"/>
      <c r="AZ42" s="59"/>
      <c r="BA42" s="59"/>
      <c r="BB42" s="59"/>
      <c r="BC42" s="60"/>
      <c r="BD42" s="12"/>
      <c r="BE42" s="12"/>
      <c r="BF42" s="12"/>
      <c r="BG42" s="12"/>
      <c r="BH42" s="12"/>
      <c r="BI42" s="61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>
        <v>96209.44</v>
      </c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3">
        <f t="shared" si="0"/>
        <v>96209.44</v>
      </c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5"/>
      <c r="ET42" s="62">
        <f t="shared" si="1"/>
        <v>-96209.44</v>
      </c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6"/>
    </row>
    <row r="43" spans="1:166" ht="48.6" customHeight="1">
      <c r="A43" s="68" t="s">
        <v>78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9"/>
      <c r="AN43" s="58"/>
      <c r="AO43" s="59"/>
      <c r="AP43" s="59"/>
      <c r="AQ43" s="59"/>
      <c r="AR43" s="59"/>
      <c r="AS43" s="59"/>
      <c r="AT43" s="59" t="s">
        <v>79</v>
      </c>
      <c r="AU43" s="59"/>
      <c r="AV43" s="59"/>
      <c r="AW43" s="59"/>
      <c r="AX43" s="59"/>
      <c r="AY43" s="59"/>
      <c r="AZ43" s="59"/>
      <c r="BA43" s="59"/>
      <c r="BB43" s="59"/>
      <c r="BC43" s="60"/>
      <c r="BD43" s="12"/>
      <c r="BE43" s="12"/>
      <c r="BF43" s="12"/>
      <c r="BG43" s="12"/>
      <c r="BH43" s="12"/>
      <c r="BI43" s="61"/>
      <c r="BJ43" s="62">
        <v>392000</v>
      </c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>
        <v>1090110.55</v>
      </c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3">
        <f t="shared" si="0"/>
        <v>1090110.55</v>
      </c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5"/>
      <c r="ET43" s="62">
        <f t="shared" si="1"/>
        <v>-698110.55</v>
      </c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6"/>
    </row>
    <row r="44" spans="1:166" ht="24.2" customHeight="1">
      <c r="A44" s="68" t="s">
        <v>80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9"/>
      <c r="AN44" s="58"/>
      <c r="AO44" s="59"/>
      <c r="AP44" s="59"/>
      <c r="AQ44" s="59"/>
      <c r="AR44" s="59"/>
      <c r="AS44" s="59"/>
      <c r="AT44" s="59" t="s">
        <v>81</v>
      </c>
      <c r="AU44" s="59"/>
      <c r="AV44" s="59"/>
      <c r="AW44" s="59"/>
      <c r="AX44" s="59"/>
      <c r="AY44" s="59"/>
      <c r="AZ44" s="59"/>
      <c r="BA44" s="59"/>
      <c r="BB44" s="59"/>
      <c r="BC44" s="60"/>
      <c r="BD44" s="12"/>
      <c r="BE44" s="12"/>
      <c r="BF44" s="12"/>
      <c r="BG44" s="12"/>
      <c r="BH44" s="12"/>
      <c r="BI44" s="61"/>
      <c r="BJ44" s="62">
        <v>658000</v>
      </c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>
        <v>5613536.7400000002</v>
      </c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3">
        <f t="shared" si="0"/>
        <v>5613536.7400000002</v>
      </c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5"/>
      <c r="ET44" s="62">
        <f t="shared" si="1"/>
        <v>-4955536.74</v>
      </c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6"/>
    </row>
    <row r="45" spans="1:166" ht="97.15" customHeight="1">
      <c r="A45" s="67" t="s">
        <v>82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9"/>
      <c r="AN45" s="58"/>
      <c r="AO45" s="59"/>
      <c r="AP45" s="59"/>
      <c r="AQ45" s="59"/>
      <c r="AR45" s="59"/>
      <c r="AS45" s="59"/>
      <c r="AT45" s="59" t="s">
        <v>83</v>
      </c>
      <c r="AU45" s="59"/>
      <c r="AV45" s="59"/>
      <c r="AW45" s="59"/>
      <c r="AX45" s="59"/>
      <c r="AY45" s="59"/>
      <c r="AZ45" s="59"/>
      <c r="BA45" s="59"/>
      <c r="BB45" s="59"/>
      <c r="BC45" s="60"/>
      <c r="BD45" s="12"/>
      <c r="BE45" s="12"/>
      <c r="BF45" s="12"/>
      <c r="BG45" s="12"/>
      <c r="BH45" s="12"/>
      <c r="BI45" s="61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>
        <v>350048.2</v>
      </c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3">
        <f t="shared" si="0"/>
        <v>350048.2</v>
      </c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5"/>
      <c r="ET45" s="62">
        <f t="shared" si="1"/>
        <v>-350048.2</v>
      </c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6"/>
    </row>
    <row r="46" spans="1:166" ht="72.95" customHeight="1">
      <c r="A46" s="68" t="s">
        <v>84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9"/>
      <c r="AN46" s="58"/>
      <c r="AO46" s="59"/>
      <c r="AP46" s="59"/>
      <c r="AQ46" s="59"/>
      <c r="AR46" s="59"/>
      <c r="AS46" s="59"/>
      <c r="AT46" s="59" t="s">
        <v>85</v>
      </c>
      <c r="AU46" s="59"/>
      <c r="AV46" s="59"/>
      <c r="AW46" s="59"/>
      <c r="AX46" s="59"/>
      <c r="AY46" s="59"/>
      <c r="AZ46" s="59"/>
      <c r="BA46" s="59"/>
      <c r="BB46" s="59"/>
      <c r="BC46" s="60"/>
      <c r="BD46" s="12"/>
      <c r="BE46" s="12"/>
      <c r="BF46" s="12"/>
      <c r="BG46" s="12"/>
      <c r="BH46" s="12"/>
      <c r="BI46" s="61"/>
      <c r="BJ46" s="62">
        <v>677500</v>
      </c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>
        <v>5626740.7599999998</v>
      </c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3">
        <f t="shared" si="0"/>
        <v>5626740.7599999998</v>
      </c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5"/>
      <c r="ET46" s="62">
        <f t="shared" si="1"/>
        <v>-4949240.76</v>
      </c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6"/>
    </row>
    <row r="47" spans="1:166" ht="97.15" customHeight="1">
      <c r="A47" s="67" t="s">
        <v>86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9"/>
      <c r="AN47" s="58"/>
      <c r="AO47" s="59"/>
      <c r="AP47" s="59"/>
      <c r="AQ47" s="59"/>
      <c r="AR47" s="59"/>
      <c r="AS47" s="59"/>
      <c r="AT47" s="59" t="s">
        <v>87</v>
      </c>
      <c r="AU47" s="59"/>
      <c r="AV47" s="59"/>
      <c r="AW47" s="59"/>
      <c r="AX47" s="59"/>
      <c r="AY47" s="59"/>
      <c r="AZ47" s="59"/>
      <c r="BA47" s="59"/>
      <c r="BB47" s="59"/>
      <c r="BC47" s="60"/>
      <c r="BD47" s="12"/>
      <c r="BE47" s="12"/>
      <c r="BF47" s="12"/>
      <c r="BG47" s="12"/>
      <c r="BH47" s="12"/>
      <c r="BI47" s="61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>
        <v>250</v>
      </c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3">
        <f t="shared" si="0"/>
        <v>250</v>
      </c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5"/>
      <c r="ET47" s="62">
        <f t="shared" si="1"/>
        <v>-250</v>
      </c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6"/>
    </row>
    <row r="48" spans="1:166" ht="72.95" customHeight="1">
      <c r="A48" s="68" t="s">
        <v>88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9"/>
      <c r="AN48" s="58"/>
      <c r="AO48" s="59"/>
      <c r="AP48" s="59"/>
      <c r="AQ48" s="59"/>
      <c r="AR48" s="59"/>
      <c r="AS48" s="59"/>
      <c r="AT48" s="59" t="s">
        <v>89</v>
      </c>
      <c r="AU48" s="59"/>
      <c r="AV48" s="59"/>
      <c r="AW48" s="59"/>
      <c r="AX48" s="59"/>
      <c r="AY48" s="59"/>
      <c r="AZ48" s="59"/>
      <c r="BA48" s="59"/>
      <c r="BB48" s="59"/>
      <c r="BC48" s="60"/>
      <c r="BD48" s="12"/>
      <c r="BE48" s="12"/>
      <c r="BF48" s="12"/>
      <c r="BG48" s="12"/>
      <c r="BH48" s="12"/>
      <c r="BI48" s="61"/>
      <c r="BJ48" s="62">
        <v>10000</v>
      </c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3">
        <f t="shared" si="0"/>
        <v>0</v>
      </c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5"/>
      <c r="ET48" s="62">
        <f t="shared" si="1"/>
        <v>10000</v>
      </c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6"/>
    </row>
    <row r="49" spans="1:166" ht="85.15" customHeight="1">
      <c r="A49" s="68" t="s">
        <v>90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9"/>
      <c r="AN49" s="58"/>
      <c r="AO49" s="59"/>
      <c r="AP49" s="59"/>
      <c r="AQ49" s="59"/>
      <c r="AR49" s="59"/>
      <c r="AS49" s="59"/>
      <c r="AT49" s="59" t="s">
        <v>91</v>
      </c>
      <c r="AU49" s="59"/>
      <c r="AV49" s="59"/>
      <c r="AW49" s="59"/>
      <c r="AX49" s="59"/>
      <c r="AY49" s="59"/>
      <c r="AZ49" s="59"/>
      <c r="BA49" s="59"/>
      <c r="BB49" s="59"/>
      <c r="BC49" s="60"/>
      <c r="BD49" s="12"/>
      <c r="BE49" s="12"/>
      <c r="BF49" s="12"/>
      <c r="BG49" s="12"/>
      <c r="BH49" s="12"/>
      <c r="BI49" s="61"/>
      <c r="BJ49" s="62">
        <v>195000</v>
      </c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>
        <v>300</v>
      </c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3">
        <f t="shared" si="0"/>
        <v>300</v>
      </c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5"/>
      <c r="ET49" s="62">
        <f t="shared" si="1"/>
        <v>194700</v>
      </c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6"/>
    </row>
    <row r="50" spans="1:166" ht="60.75" customHeight="1">
      <c r="A50" s="68" t="s">
        <v>92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9"/>
      <c r="AN50" s="58"/>
      <c r="AO50" s="59"/>
      <c r="AP50" s="59"/>
      <c r="AQ50" s="59"/>
      <c r="AR50" s="59"/>
      <c r="AS50" s="59"/>
      <c r="AT50" s="59" t="s">
        <v>93</v>
      </c>
      <c r="AU50" s="59"/>
      <c r="AV50" s="59"/>
      <c r="AW50" s="59"/>
      <c r="AX50" s="59"/>
      <c r="AY50" s="59"/>
      <c r="AZ50" s="59"/>
      <c r="BA50" s="59"/>
      <c r="BB50" s="59"/>
      <c r="BC50" s="60"/>
      <c r="BD50" s="12"/>
      <c r="BE50" s="12"/>
      <c r="BF50" s="12"/>
      <c r="BG50" s="12"/>
      <c r="BH50" s="12"/>
      <c r="BI50" s="61"/>
      <c r="BJ50" s="62">
        <v>100000</v>
      </c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3">
        <f t="shared" si="0"/>
        <v>0</v>
      </c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5"/>
      <c r="ET50" s="62">
        <f t="shared" si="1"/>
        <v>100000</v>
      </c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12.75">
      <c r="A51" s="68" t="s">
        <v>94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9"/>
      <c r="AN51" s="58"/>
      <c r="AO51" s="59"/>
      <c r="AP51" s="59"/>
      <c r="AQ51" s="59"/>
      <c r="AR51" s="59"/>
      <c r="AS51" s="59"/>
      <c r="AT51" s="59" t="s">
        <v>95</v>
      </c>
      <c r="AU51" s="59"/>
      <c r="AV51" s="59"/>
      <c r="AW51" s="59"/>
      <c r="AX51" s="59"/>
      <c r="AY51" s="59"/>
      <c r="AZ51" s="59"/>
      <c r="BA51" s="59"/>
      <c r="BB51" s="59"/>
      <c r="BC51" s="60"/>
      <c r="BD51" s="12"/>
      <c r="BE51" s="12"/>
      <c r="BF51" s="12"/>
      <c r="BG51" s="12"/>
      <c r="BH51" s="12"/>
      <c r="BI51" s="61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>
        <v>627108.85</v>
      </c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3">
        <f t="shared" ref="EE51:EE68" si="2">CF51+CW51+DN51</f>
        <v>627108.85</v>
      </c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5"/>
      <c r="ET51" s="62">
        <f t="shared" ref="ET51:ET68" si="3">BJ51-EE51</f>
        <v>-627108.85</v>
      </c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97.15" customHeight="1">
      <c r="A52" s="68" t="s">
        <v>96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9"/>
      <c r="AN52" s="58"/>
      <c r="AO52" s="59"/>
      <c r="AP52" s="59"/>
      <c r="AQ52" s="59"/>
      <c r="AR52" s="59"/>
      <c r="AS52" s="59"/>
      <c r="AT52" s="59" t="s">
        <v>97</v>
      </c>
      <c r="AU52" s="59"/>
      <c r="AV52" s="59"/>
      <c r="AW52" s="59"/>
      <c r="AX52" s="59"/>
      <c r="AY52" s="59"/>
      <c r="AZ52" s="59"/>
      <c r="BA52" s="59"/>
      <c r="BB52" s="59"/>
      <c r="BC52" s="60"/>
      <c r="BD52" s="12"/>
      <c r="BE52" s="12"/>
      <c r="BF52" s="12"/>
      <c r="BG52" s="12"/>
      <c r="BH52" s="12"/>
      <c r="BI52" s="61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>
        <v>82285.09</v>
      </c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3">
        <f t="shared" si="2"/>
        <v>82285.09</v>
      </c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5"/>
      <c r="ET52" s="62">
        <f t="shared" si="3"/>
        <v>-82285.09</v>
      </c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109.35" customHeight="1">
      <c r="A53" s="67" t="s">
        <v>98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9"/>
      <c r="AN53" s="58"/>
      <c r="AO53" s="59"/>
      <c r="AP53" s="59"/>
      <c r="AQ53" s="59"/>
      <c r="AR53" s="59"/>
      <c r="AS53" s="59"/>
      <c r="AT53" s="59" t="s">
        <v>99</v>
      </c>
      <c r="AU53" s="59"/>
      <c r="AV53" s="59"/>
      <c r="AW53" s="59"/>
      <c r="AX53" s="59"/>
      <c r="AY53" s="59"/>
      <c r="AZ53" s="59"/>
      <c r="BA53" s="59"/>
      <c r="BB53" s="59"/>
      <c r="BC53" s="60"/>
      <c r="BD53" s="12"/>
      <c r="BE53" s="12"/>
      <c r="BF53" s="12"/>
      <c r="BG53" s="12"/>
      <c r="BH53" s="12"/>
      <c r="BI53" s="61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>
        <v>3000</v>
      </c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3">
        <f t="shared" si="2"/>
        <v>3000</v>
      </c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5"/>
      <c r="ET53" s="62">
        <f t="shared" si="3"/>
        <v>-3000</v>
      </c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36.4" customHeight="1">
      <c r="A54" s="68" t="s">
        <v>100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9"/>
      <c r="AN54" s="58"/>
      <c r="AO54" s="59"/>
      <c r="AP54" s="59"/>
      <c r="AQ54" s="59"/>
      <c r="AR54" s="59"/>
      <c r="AS54" s="59"/>
      <c r="AT54" s="59" t="s">
        <v>101</v>
      </c>
      <c r="AU54" s="59"/>
      <c r="AV54" s="59"/>
      <c r="AW54" s="59"/>
      <c r="AX54" s="59"/>
      <c r="AY54" s="59"/>
      <c r="AZ54" s="59"/>
      <c r="BA54" s="59"/>
      <c r="BB54" s="59"/>
      <c r="BC54" s="60"/>
      <c r="BD54" s="12"/>
      <c r="BE54" s="12"/>
      <c r="BF54" s="12"/>
      <c r="BG54" s="12"/>
      <c r="BH54" s="12"/>
      <c r="BI54" s="61"/>
      <c r="BJ54" s="62">
        <v>35728200</v>
      </c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>
        <v>26051666.300000001</v>
      </c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3">
        <f t="shared" si="2"/>
        <v>26051666.300000001</v>
      </c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5"/>
      <c r="ET54" s="62">
        <f t="shared" si="3"/>
        <v>9676533.6999999993</v>
      </c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36.4" customHeight="1">
      <c r="A55" s="68" t="s">
        <v>102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9"/>
      <c r="AN55" s="58"/>
      <c r="AO55" s="59"/>
      <c r="AP55" s="59"/>
      <c r="AQ55" s="59"/>
      <c r="AR55" s="59"/>
      <c r="AS55" s="59"/>
      <c r="AT55" s="59" t="s">
        <v>103</v>
      </c>
      <c r="AU55" s="59"/>
      <c r="AV55" s="59"/>
      <c r="AW55" s="59"/>
      <c r="AX55" s="59"/>
      <c r="AY55" s="59"/>
      <c r="AZ55" s="59"/>
      <c r="BA55" s="59"/>
      <c r="BB55" s="59"/>
      <c r="BC55" s="60"/>
      <c r="BD55" s="12"/>
      <c r="BE55" s="12"/>
      <c r="BF55" s="12"/>
      <c r="BG55" s="12"/>
      <c r="BH55" s="12"/>
      <c r="BI55" s="61"/>
      <c r="BJ55" s="62">
        <v>4000000</v>
      </c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3">
        <f t="shared" si="2"/>
        <v>0</v>
      </c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5"/>
      <c r="ET55" s="62">
        <f t="shared" si="3"/>
        <v>4000000</v>
      </c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24.2" customHeight="1">
      <c r="A56" s="68" t="s">
        <v>104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9"/>
      <c r="AN56" s="58"/>
      <c r="AO56" s="59"/>
      <c r="AP56" s="59"/>
      <c r="AQ56" s="59"/>
      <c r="AR56" s="59"/>
      <c r="AS56" s="59"/>
      <c r="AT56" s="59" t="s">
        <v>105</v>
      </c>
      <c r="AU56" s="59"/>
      <c r="AV56" s="59"/>
      <c r="AW56" s="59"/>
      <c r="AX56" s="59"/>
      <c r="AY56" s="59"/>
      <c r="AZ56" s="59"/>
      <c r="BA56" s="59"/>
      <c r="BB56" s="59"/>
      <c r="BC56" s="60"/>
      <c r="BD56" s="12"/>
      <c r="BE56" s="12"/>
      <c r="BF56" s="12"/>
      <c r="BG56" s="12"/>
      <c r="BH56" s="12"/>
      <c r="BI56" s="61"/>
      <c r="BJ56" s="62">
        <v>72812550</v>
      </c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>
        <v>35938340.329999998</v>
      </c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3">
        <f t="shared" si="2"/>
        <v>35938340.329999998</v>
      </c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5"/>
      <c r="ET56" s="62">
        <f t="shared" si="3"/>
        <v>36874209.670000002</v>
      </c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24.2" customHeight="1">
      <c r="A57" s="68" t="s">
        <v>106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9"/>
      <c r="AN57" s="58"/>
      <c r="AO57" s="59"/>
      <c r="AP57" s="59"/>
      <c r="AQ57" s="59"/>
      <c r="AR57" s="59"/>
      <c r="AS57" s="59"/>
      <c r="AT57" s="59" t="s">
        <v>107</v>
      </c>
      <c r="AU57" s="59"/>
      <c r="AV57" s="59"/>
      <c r="AW57" s="59"/>
      <c r="AX57" s="59"/>
      <c r="AY57" s="59"/>
      <c r="AZ57" s="59"/>
      <c r="BA57" s="59"/>
      <c r="BB57" s="59"/>
      <c r="BC57" s="60"/>
      <c r="BD57" s="12"/>
      <c r="BE57" s="12"/>
      <c r="BF57" s="12"/>
      <c r="BG57" s="12"/>
      <c r="BH57" s="12"/>
      <c r="BI57" s="61"/>
      <c r="BJ57" s="62">
        <v>194380800</v>
      </c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>
        <v>163279070.50999999</v>
      </c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3">
        <f t="shared" si="2"/>
        <v>163279070.50999999</v>
      </c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5"/>
      <c r="ET57" s="62">
        <f t="shared" si="3"/>
        <v>31101729.49000001</v>
      </c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48.6" customHeight="1">
      <c r="A58" s="68" t="s">
        <v>108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9"/>
      <c r="AN58" s="58"/>
      <c r="AO58" s="59"/>
      <c r="AP58" s="59"/>
      <c r="AQ58" s="59"/>
      <c r="AR58" s="59"/>
      <c r="AS58" s="59"/>
      <c r="AT58" s="59" t="s">
        <v>109</v>
      </c>
      <c r="AU58" s="59"/>
      <c r="AV58" s="59"/>
      <c r="AW58" s="59"/>
      <c r="AX58" s="59"/>
      <c r="AY58" s="59"/>
      <c r="AZ58" s="59"/>
      <c r="BA58" s="59"/>
      <c r="BB58" s="59"/>
      <c r="BC58" s="60"/>
      <c r="BD58" s="12"/>
      <c r="BE58" s="12"/>
      <c r="BF58" s="12"/>
      <c r="BG58" s="12"/>
      <c r="BH58" s="12"/>
      <c r="BI58" s="61"/>
      <c r="BJ58" s="62">
        <v>129139100</v>
      </c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>
        <v>94152219.510000005</v>
      </c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3">
        <f t="shared" si="2"/>
        <v>94152219.510000005</v>
      </c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5"/>
      <c r="ET58" s="62">
        <f t="shared" si="3"/>
        <v>34986880.489999995</v>
      </c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60.75" customHeight="1">
      <c r="A59" s="68" t="s">
        <v>110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9"/>
      <c r="AN59" s="58"/>
      <c r="AO59" s="59"/>
      <c r="AP59" s="59"/>
      <c r="AQ59" s="59"/>
      <c r="AR59" s="59"/>
      <c r="AS59" s="59"/>
      <c r="AT59" s="59" t="s">
        <v>111</v>
      </c>
      <c r="AU59" s="59"/>
      <c r="AV59" s="59"/>
      <c r="AW59" s="59"/>
      <c r="AX59" s="59"/>
      <c r="AY59" s="59"/>
      <c r="AZ59" s="59"/>
      <c r="BA59" s="59"/>
      <c r="BB59" s="59"/>
      <c r="BC59" s="60"/>
      <c r="BD59" s="12"/>
      <c r="BE59" s="12"/>
      <c r="BF59" s="12"/>
      <c r="BG59" s="12"/>
      <c r="BH59" s="12"/>
      <c r="BI59" s="61"/>
      <c r="BJ59" s="62">
        <v>5494100</v>
      </c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>
        <v>2990455</v>
      </c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3">
        <f t="shared" si="2"/>
        <v>2990455</v>
      </c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5"/>
      <c r="ET59" s="62">
        <f t="shared" si="3"/>
        <v>2503645</v>
      </c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48.6" customHeight="1">
      <c r="A60" s="68" t="s">
        <v>112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9"/>
      <c r="AN60" s="58"/>
      <c r="AO60" s="59"/>
      <c r="AP60" s="59"/>
      <c r="AQ60" s="59"/>
      <c r="AR60" s="59"/>
      <c r="AS60" s="59"/>
      <c r="AT60" s="59" t="s">
        <v>113</v>
      </c>
      <c r="AU60" s="59"/>
      <c r="AV60" s="59"/>
      <c r="AW60" s="59"/>
      <c r="AX60" s="59"/>
      <c r="AY60" s="59"/>
      <c r="AZ60" s="59"/>
      <c r="BA60" s="59"/>
      <c r="BB60" s="59"/>
      <c r="BC60" s="60"/>
      <c r="BD60" s="12"/>
      <c r="BE60" s="12"/>
      <c r="BF60" s="12"/>
      <c r="BG60" s="12"/>
      <c r="BH60" s="12"/>
      <c r="BI60" s="61"/>
      <c r="BJ60" s="62">
        <v>1749400</v>
      </c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>
        <v>1312050</v>
      </c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3">
        <f t="shared" si="2"/>
        <v>1312050</v>
      </c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5"/>
      <c r="ET60" s="62">
        <f t="shared" si="3"/>
        <v>437350</v>
      </c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72.95" customHeight="1">
      <c r="A61" s="68" t="s">
        <v>114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9"/>
      <c r="AN61" s="58"/>
      <c r="AO61" s="59"/>
      <c r="AP61" s="59"/>
      <c r="AQ61" s="59"/>
      <c r="AR61" s="59"/>
      <c r="AS61" s="59"/>
      <c r="AT61" s="59" t="s">
        <v>115</v>
      </c>
      <c r="AU61" s="59"/>
      <c r="AV61" s="59"/>
      <c r="AW61" s="59"/>
      <c r="AX61" s="59"/>
      <c r="AY61" s="59"/>
      <c r="AZ61" s="59"/>
      <c r="BA61" s="59"/>
      <c r="BB61" s="59"/>
      <c r="BC61" s="60"/>
      <c r="BD61" s="12"/>
      <c r="BE61" s="12"/>
      <c r="BF61" s="12"/>
      <c r="BG61" s="12"/>
      <c r="BH61" s="12"/>
      <c r="BI61" s="61"/>
      <c r="BJ61" s="62">
        <v>10900</v>
      </c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3">
        <f t="shared" si="2"/>
        <v>0</v>
      </c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5"/>
      <c r="ET61" s="62">
        <f t="shared" si="3"/>
        <v>10900</v>
      </c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36.4" customHeight="1">
      <c r="A62" s="68" t="s">
        <v>116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9"/>
      <c r="AN62" s="58"/>
      <c r="AO62" s="59"/>
      <c r="AP62" s="59"/>
      <c r="AQ62" s="59"/>
      <c r="AR62" s="59"/>
      <c r="AS62" s="59"/>
      <c r="AT62" s="59" t="s">
        <v>117</v>
      </c>
      <c r="AU62" s="59"/>
      <c r="AV62" s="59"/>
      <c r="AW62" s="59"/>
      <c r="AX62" s="59"/>
      <c r="AY62" s="59"/>
      <c r="AZ62" s="59"/>
      <c r="BA62" s="59"/>
      <c r="BB62" s="59"/>
      <c r="BC62" s="60"/>
      <c r="BD62" s="12"/>
      <c r="BE62" s="12"/>
      <c r="BF62" s="12"/>
      <c r="BG62" s="12"/>
      <c r="BH62" s="12"/>
      <c r="BI62" s="61"/>
      <c r="BJ62" s="62">
        <v>750700</v>
      </c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>
        <v>310000</v>
      </c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3">
        <f t="shared" si="2"/>
        <v>310000</v>
      </c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5"/>
      <c r="ET62" s="62">
        <f t="shared" si="3"/>
        <v>440700</v>
      </c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85.15" customHeight="1">
      <c r="A63" s="68" t="s">
        <v>118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9"/>
      <c r="AN63" s="58"/>
      <c r="AO63" s="59"/>
      <c r="AP63" s="59"/>
      <c r="AQ63" s="59"/>
      <c r="AR63" s="59"/>
      <c r="AS63" s="59"/>
      <c r="AT63" s="59" t="s">
        <v>119</v>
      </c>
      <c r="AU63" s="59"/>
      <c r="AV63" s="59"/>
      <c r="AW63" s="59"/>
      <c r="AX63" s="59"/>
      <c r="AY63" s="59"/>
      <c r="AZ63" s="59"/>
      <c r="BA63" s="59"/>
      <c r="BB63" s="59"/>
      <c r="BC63" s="60"/>
      <c r="BD63" s="12"/>
      <c r="BE63" s="12"/>
      <c r="BF63" s="12"/>
      <c r="BG63" s="12"/>
      <c r="BH63" s="12"/>
      <c r="BI63" s="61"/>
      <c r="BJ63" s="62">
        <v>4254000</v>
      </c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3">
        <f t="shared" si="2"/>
        <v>0</v>
      </c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5"/>
      <c r="ET63" s="62">
        <f t="shared" si="3"/>
        <v>4254000</v>
      </c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72.95" customHeight="1">
      <c r="A64" s="68" t="s">
        <v>120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9"/>
      <c r="AN64" s="58"/>
      <c r="AO64" s="59"/>
      <c r="AP64" s="59"/>
      <c r="AQ64" s="59"/>
      <c r="AR64" s="59"/>
      <c r="AS64" s="59"/>
      <c r="AT64" s="59" t="s">
        <v>121</v>
      </c>
      <c r="AU64" s="59"/>
      <c r="AV64" s="59"/>
      <c r="AW64" s="59"/>
      <c r="AX64" s="59"/>
      <c r="AY64" s="59"/>
      <c r="AZ64" s="59"/>
      <c r="BA64" s="59"/>
      <c r="BB64" s="59"/>
      <c r="BC64" s="60"/>
      <c r="BD64" s="12"/>
      <c r="BE64" s="12"/>
      <c r="BF64" s="12"/>
      <c r="BG64" s="12"/>
      <c r="BH64" s="12"/>
      <c r="BI64" s="61"/>
      <c r="BJ64" s="62">
        <v>26603069.149999999</v>
      </c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>
        <v>15404369.15</v>
      </c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3">
        <f t="shared" si="2"/>
        <v>15404369.15</v>
      </c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5"/>
      <c r="ET64" s="62">
        <f t="shared" si="3"/>
        <v>11198699.999999998</v>
      </c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36.4" customHeight="1">
      <c r="A65" s="68" t="s">
        <v>122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9"/>
      <c r="AN65" s="58"/>
      <c r="AO65" s="59"/>
      <c r="AP65" s="59"/>
      <c r="AQ65" s="59"/>
      <c r="AR65" s="59"/>
      <c r="AS65" s="59"/>
      <c r="AT65" s="59" t="s">
        <v>123</v>
      </c>
      <c r="AU65" s="59"/>
      <c r="AV65" s="59"/>
      <c r="AW65" s="59"/>
      <c r="AX65" s="59"/>
      <c r="AY65" s="59"/>
      <c r="AZ65" s="59"/>
      <c r="BA65" s="59"/>
      <c r="BB65" s="59"/>
      <c r="BC65" s="60"/>
      <c r="BD65" s="12"/>
      <c r="BE65" s="12"/>
      <c r="BF65" s="12"/>
      <c r="BG65" s="12"/>
      <c r="BH65" s="12"/>
      <c r="BI65" s="61"/>
      <c r="BJ65" s="62">
        <v>1572436.03</v>
      </c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>
        <v>530026.97</v>
      </c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3">
        <f t="shared" si="2"/>
        <v>530026.97</v>
      </c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5"/>
      <c r="ET65" s="62">
        <f t="shared" si="3"/>
        <v>1042409.06</v>
      </c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36.4" customHeight="1">
      <c r="A66" s="68" t="s">
        <v>124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9"/>
      <c r="AN66" s="58"/>
      <c r="AO66" s="59"/>
      <c r="AP66" s="59"/>
      <c r="AQ66" s="59"/>
      <c r="AR66" s="59"/>
      <c r="AS66" s="59"/>
      <c r="AT66" s="59" t="s">
        <v>125</v>
      </c>
      <c r="AU66" s="59"/>
      <c r="AV66" s="59"/>
      <c r="AW66" s="59"/>
      <c r="AX66" s="59"/>
      <c r="AY66" s="59"/>
      <c r="AZ66" s="59"/>
      <c r="BA66" s="59"/>
      <c r="BB66" s="59"/>
      <c r="BC66" s="60"/>
      <c r="BD66" s="12"/>
      <c r="BE66" s="12"/>
      <c r="BF66" s="12"/>
      <c r="BG66" s="12"/>
      <c r="BH66" s="12"/>
      <c r="BI66" s="61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>
        <v>89192.97</v>
      </c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3">
        <f t="shared" si="2"/>
        <v>89192.97</v>
      </c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5"/>
      <c r="ET66" s="62">
        <f t="shared" si="3"/>
        <v>-89192.97</v>
      </c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72.95" customHeight="1">
      <c r="A67" s="68" t="s">
        <v>126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9"/>
      <c r="AN67" s="58"/>
      <c r="AO67" s="59"/>
      <c r="AP67" s="59"/>
      <c r="AQ67" s="59"/>
      <c r="AR67" s="59"/>
      <c r="AS67" s="59"/>
      <c r="AT67" s="59" t="s">
        <v>127</v>
      </c>
      <c r="AU67" s="59"/>
      <c r="AV67" s="59"/>
      <c r="AW67" s="59"/>
      <c r="AX67" s="59"/>
      <c r="AY67" s="59"/>
      <c r="AZ67" s="59"/>
      <c r="BA67" s="59"/>
      <c r="BB67" s="59"/>
      <c r="BC67" s="60"/>
      <c r="BD67" s="12"/>
      <c r="BE67" s="12"/>
      <c r="BF67" s="12"/>
      <c r="BG67" s="12"/>
      <c r="BH67" s="12"/>
      <c r="BI67" s="61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>
        <v>1456874.2</v>
      </c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3">
        <f t="shared" si="2"/>
        <v>1456874.2</v>
      </c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5"/>
      <c r="ET67" s="62">
        <f t="shared" si="3"/>
        <v>-1456874.2</v>
      </c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60.75" customHeight="1">
      <c r="A68" s="68" t="s">
        <v>128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9"/>
      <c r="AN68" s="58"/>
      <c r="AO68" s="59"/>
      <c r="AP68" s="59"/>
      <c r="AQ68" s="59"/>
      <c r="AR68" s="59"/>
      <c r="AS68" s="59"/>
      <c r="AT68" s="59" t="s">
        <v>129</v>
      </c>
      <c r="AU68" s="59"/>
      <c r="AV68" s="59"/>
      <c r="AW68" s="59"/>
      <c r="AX68" s="59"/>
      <c r="AY68" s="59"/>
      <c r="AZ68" s="59"/>
      <c r="BA68" s="59"/>
      <c r="BB68" s="59"/>
      <c r="BC68" s="60"/>
      <c r="BD68" s="12"/>
      <c r="BE68" s="12"/>
      <c r="BF68" s="12"/>
      <c r="BG68" s="12"/>
      <c r="BH68" s="12"/>
      <c r="BI68" s="61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>
        <v>-12158909.689999999</v>
      </c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3">
        <f t="shared" si="2"/>
        <v>-12158909.689999999</v>
      </c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5"/>
      <c r="ET68" s="62">
        <f t="shared" si="3"/>
        <v>12158909.689999999</v>
      </c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</row>
    <row r="70" spans="1:166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</row>
    <row r="71" spans="1:166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</row>
    <row r="72" spans="1:166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</row>
    <row r="73" spans="1:166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</row>
    <row r="74" spans="1:166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</row>
    <row r="75" spans="1:166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</row>
    <row r="76" spans="1:166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</row>
    <row r="77" spans="1:166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</row>
    <row r="78" spans="1:16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6" t="s">
        <v>130</v>
      </c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2" t="s">
        <v>131</v>
      </c>
    </row>
    <row r="79" spans="1:166" ht="12.75" customHeight="1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</row>
    <row r="80" spans="1:166" ht="24" customHeight="1">
      <c r="A80" s="41" t="s">
        <v>21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2"/>
      <c r="AK80" s="45" t="s">
        <v>22</v>
      </c>
      <c r="AL80" s="41"/>
      <c r="AM80" s="41"/>
      <c r="AN80" s="41"/>
      <c r="AO80" s="41"/>
      <c r="AP80" s="42"/>
      <c r="AQ80" s="45" t="s">
        <v>132</v>
      </c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2"/>
      <c r="BC80" s="45" t="s">
        <v>133</v>
      </c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2"/>
      <c r="BU80" s="45" t="s">
        <v>134</v>
      </c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2"/>
      <c r="CH80" s="35" t="s">
        <v>25</v>
      </c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7"/>
      <c r="EK80" s="35" t="s">
        <v>135</v>
      </c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70"/>
    </row>
    <row r="81" spans="1:166" ht="78.7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4"/>
      <c r="AK81" s="46"/>
      <c r="AL81" s="43"/>
      <c r="AM81" s="43"/>
      <c r="AN81" s="43"/>
      <c r="AO81" s="43"/>
      <c r="AP81" s="44"/>
      <c r="AQ81" s="46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4"/>
      <c r="BC81" s="46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4"/>
      <c r="BU81" s="46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4"/>
      <c r="CH81" s="36" t="s">
        <v>136</v>
      </c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7"/>
      <c r="CX81" s="35" t="s">
        <v>28</v>
      </c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7"/>
      <c r="DK81" s="35" t="s">
        <v>29</v>
      </c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7"/>
      <c r="DX81" s="35" t="s">
        <v>30</v>
      </c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7"/>
      <c r="EK81" s="46" t="s">
        <v>137</v>
      </c>
      <c r="EL81" s="43"/>
      <c r="EM81" s="43"/>
      <c r="EN81" s="43"/>
      <c r="EO81" s="43"/>
      <c r="EP81" s="43"/>
      <c r="EQ81" s="43"/>
      <c r="ER81" s="43"/>
      <c r="ES81" s="43"/>
      <c r="ET81" s="43"/>
      <c r="EU81" s="43"/>
      <c r="EV81" s="43"/>
      <c r="EW81" s="44"/>
      <c r="EX81" s="35" t="s">
        <v>138</v>
      </c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70"/>
    </row>
    <row r="82" spans="1:166" ht="14.25" customHeight="1">
      <c r="A82" s="39">
        <v>1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40"/>
      <c r="AK82" s="29">
        <v>2</v>
      </c>
      <c r="AL82" s="30"/>
      <c r="AM82" s="30"/>
      <c r="AN82" s="30"/>
      <c r="AO82" s="30"/>
      <c r="AP82" s="31"/>
      <c r="AQ82" s="29">
        <v>3</v>
      </c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1"/>
      <c r="BC82" s="29">
        <v>4</v>
      </c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1"/>
      <c r="BU82" s="29">
        <v>5</v>
      </c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1"/>
      <c r="CH82" s="29">
        <v>6</v>
      </c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1"/>
      <c r="CX82" s="29">
        <v>7</v>
      </c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1"/>
      <c r="DK82" s="29">
        <v>8</v>
      </c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1"/>
      <c r="DX82" s="29">
        <v>9</v>
      </c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1"/>
      <c r="EK82" s="29">
        <v>10</v>
      </c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49">
        <v>11</v>
      </c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6"/>
    </row>
    <row r="83" spans="1:166" ht="15" customHeight="1">
      <c r="A83" s="50" t="s">
        <v>139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1" t="s">
        <v>140</v>
      </c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5">
        <v>635765106.15999997</v>
      </c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>
        <v>635765106.15999997</v>
      </c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>
        <v>440422858.72000003</v>
      </c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  <c r="DL83" s="55"/>
      <c r="DM83" s="55"/>
      <c r="DN83" s="55"/>
      <c r="DO83" s="55"/>
      <c r="DP83" s="55"/>
      <c r="DQ83" s="55"/>
      <c r="DR83" s="55"/>
      <c r="DS83" s="55"/>
      <c r="DT83" s="55"/>
      <c r="DU83" s="55"/>
      <c r="DV83" s="55"/>
      <c r="DW83" s="55"/>
      <c r="DX83" s="55">
        <f t="shared" ref="DX83:DX146" si="4">CH83+CX83+DK83</f>
        <v>440422858.72000003</v>
      </c>
      <c r="DY83" s="55"/>
      <c r="DZ83" s="55"/>
      <c r="EA83" s="55"/>
      <c r="EB83" s="55"/>
      <c r="EC83" s="55"/>
      <c r="ED83" s="55"/>
      <c r="EE83" s="55"/>
      <c r="EF83" s="55"/>
      <c r="EG83" s="55"/>
      <c r="EH83" s="55"/>
      <c r="EI83" s="55"/>
      <c r="EJ83" s="55"/>
      <c r="EK83" s="55">
        <f t="shared" ref="EK83:EK146" si="5">BC83-DX83</f>
        <v>195342247.43999994</v>
      </c>
      <c r="EL83" s="55"/>
      <c r="EM83" s="55"/>
      <c r="EN83" s="55"/>
      <c r="EO83" s="55"/>
      <c r="EP83" s="55"/>
      <c r="EQ83" s="55"/>
      <c r="ER83" s="55"/>
      <c r="ES83" s="55"/>
      <c r="ET83" s="55"/>
      <c r="EU83" s="55"/>
      <c r="EV83" s="55"/>
      <c r="EW83" s="55"/>
      <c r="EX83" s="55">
        <f t="shared" ref="EX83:EX146" si="6">BU83-DX83</f>
        <v>195342247.43999994</v>
      </c>
      <c r="EY83" s="55"/>
      <c r="EZ83" s="55"/>
      <c r="FA83" s="55"/>
      <c r="FB83" s="55"/>
      <c r="FC83" s="55"/>
      <c r="FD83" s="55"/>
      <c r="FE83" s="55"/>
      <c r="FF83" s="55"/>
      <c r="FG83" s="55"/>
      <c r="FH83" s="55"/>
      <c r="FI83" s="55"/>
      <c r="FJ83" s="56"/>
    </row>
    <row r="84" spans="1:166" ht="15" customHeight="1">
      <c r="A84" s="57" t="s">
        <v>33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8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62">
        <v>635765106.15999997</v>
      </c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>
        <v>635765106.15999997</v>
      </c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>
        <v>440422858.72000003</v>
      </c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>
        <f t="shared" si="4"/>
        <v>440422858.72000003</v>
      </c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>
        <f t="shared" si="5"/>
        <v>195342247.43999994</v>
      </c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>
        <f t="shared" si="6"/>
        <v>195342247.43999994</v>
      </c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6"/>
    </row>
    <row r="85" spans="1:166" ht="12.75">
      <c r="A85" s="68" t="s">
        <v>141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9"/>
      <c r="AK85" s="58"/>
      <c r="AL85" s="59"/>
      <c r="AM85" s="59"/>
      <c r="AN85" s="59"/>
      <c r="AO85" s="59"/>
      <c r="AP85" s="59"/>
      <c r="AQ85" s="59" t="s">
        <v>142</v>
      </c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62">
        <v>1409700</v>
      </c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>
        <v>1409700</v>
      </c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>
        <v>910137.58</v>
      </c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>
        <f t="shared" si="4"/>
        <v>910137.58</v>
      </c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>
        <f t="shared" si="5"/>
        <v>499562.42000000004</v>
      </c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>
        <f t="shared" si="6"/>
        <v>499562.42000000004</v>
      </c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6"/>
    </row>
    <row r="86" spans="1:166" ht="12.75">
      <c r="A86" s="68" t="s">
        <v>141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9"/>
      <c r="AK86" s="58"/>
      <c r="AL86" s="59"/>
      <c r="AM86" s="59"/>
      <c r="AN86" s="59"/>
      <c r="AO86" s="59"/>
      <c r="AP86" s="59"/>
      <c r="AQ86" s="59" t="s">
        <v>143</v>
      </c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62">
        <v>260846.71</v>
      </c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>
        <v>260846.71</v>
      </c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>
        <v>260846.71</v>
      </c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>
        <f t="shared" si="4"/>
        <v>260846.71</v>
      </c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>
        <f t="shared" si="5"/>
        <v>0</v>
      </c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>
        <f t="shared" si="6"/>
        <v>0</v>
      </c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6"/>
    </row>
    <row r="87" spans="1:166" ht="12.75">
      <c r="A87" s="68" t="s">
        <v>141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9"/>
      <c r="AK87" s="58"/>
      <c r="AL87" s="59"/>
      <c r="AM87" s="59"/>
      <c r="AN87" s="59"/>
      <c r="AO87" s="59"/>
      <c r="AP87" s="59"/>
      <c r="AQ87" s="59" t="s">
        <v>144</v>
      </c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62">
        <v>117172.59</v>
      </c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>
        <v>117172.59</v>
      </c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>
        <v>117172.59</v>
      </c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>
        <f t="shared" si="4"/>
        <v>117172.59</v>
      </c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>
        <f t="shared" si="5"/>
        <v>0</v>
      </c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>
        <f t="shared" si="6"/>
        <v>0</v>
      </c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6"/>
    </row>
    <row r="88" spans="1:166" ht="24.2" customHeight="1">
      <c r="A88" s="68" t="s">
        <v>145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9"/>
      <c r="AK88" s="58"/>
      <c r="AL88" s="59"/>
      <c r="AM88" s="59"/>
      <c r="AN88" s="59"/>
      <c r="AO88" s="59"/>
      <c r="AP88" s="59"/>
      <c r="AQ88" s="59" t="s">
        <v>146</v>
      </c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62">
        <v>425700</v>
      </c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>
        <v>425700</v>
      </c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>
        <v>391988</v>
      </c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>
        <f t="shared" si="4"/>
        <v>391988</v>
      </c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>
        <f t="shared" si="5"/>
        <v>33712</v>
      </c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>
        <f t="shared" si="6"/>
        <v>33712</v>
      </c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6"/>
    </row>
    <row r="89" spans="1:166" ht="24.2" customHeight="1">
      <c r="A89" s="68" t="s">
        <v>145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9"/>
      <c r="AK89" s="58"/>
      <c r="AL89" s="59"/>
      <c r="AM89" s="59"/>
      <c r="AN89" s="59"/>
      <c r="AO89" s="59"/>
      <c r="AP89" s="59"/>
      <c r="AQ89" s="59" t="s">
        <v>147</v>
      </c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62">
        <v>65853.289999999994</v>
      </c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>
        <v>65853.289999999994</v>
      </c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>
        <v>65853.289999999994</v>
      </c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>
        <f t="shared" si="4"/>
        <v>65853.289999999994</v>
      </c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>
        <f t="shared" si="5"/>
        <v>0</v>
      </c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>
        <f t="shared" si="6"/>
        <v>0</v>
      </c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6"/>
    </row>
    <row r="90" spans="1:166" ht="24.2" customHeight="1">
      <c r="A90" s="68" t="s">
        <v>145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9"/>
      <c r="AK90" s="58"/>
      <c r="AL90" s="59"/>
      <c r="AM90" s="59"/>
      <c r="AN90" s="59"/>
      <c r="AO90" s="59"/>
      <c r="AP90" s="59"/>
      <c r="AQ90" s="59" t="s">
        <v>148</v>
      </c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62">
        <v>17927.41</v>
      </c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>
        <v>17927.41</v>
      </c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>
        <v>17927.41</v>
      </c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>
        <f t="shared" si="4"/>
        <v>17927.41</v>
      </c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>
        <f t="shared" si="5"/>
        <v>0</v>
      </c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>
        <f t="shared" si="6"/>
        <v>0</v>
      </c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6"/>
    </row>
    <row r="91" spans="1:166" ht="12.75">
      <c r="A91" s="68" t="s">
        <v>141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9"/>
      <c r="AK91" s="58"/>
      <c r="AL91" s="59"/>
      <c r="AM91" s="59"/>
      <c r="AN91" s="59"/>
      <c r="AO91" s="59"/>
      <c r="AP91" s="59"/>
      <c r="AQ91" s="59" t="s">
        <v>149</v>
      </c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62">
        <v>3829300</v>
      </c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>
        <v>3829300</v>
      </c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>
        <v>2426916.65</v>
      </c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>
        <f t="shared" si="4"/>
        <v>2426916.65</v>
      </c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>
        <f t="shared" si="5"/>
        <v>1402383.35</v>
      </c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>
        <f t="shared" si="6"/>
        <v>1402383.35</v>
      </c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6"/>
    </row>
    <row r="92" spans="1:166" ht="12.75">
      <c r="A92" s="68" t="s">
        <v>141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9"/>
      <c r="AK92" s="58"/>
      <c r="AL92" s="59"/>
      <c r="AM92" s="59"/>
      <c r="AN92" s="59"/>
      <c r="AO92" s="59"/>
      <c r="AP92" s="59"/>
      <c r="AQ92" s="59" t="s">
        <v>150</v>
      </c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62">
        <v>118817.52</v>
      </c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>
        <v>118817.52</v>
      </c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>
        <v>118817.52</v>
      </c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>
        <f t="shared" si="4"/>
        <v>118817.52</v>
      </c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>
        <f t="shared" si="5"/>
        <v>0</v>
      </c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>
        <f t="shared" si="6"/>
        <v>0</v>
      </c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6"/>
    </row>
    <row r="93" spans="1:166" ht="12.75">
      <c r="A93" s="68" t="s">
        <v>141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9"/>
      <c r="AK93" s="58"/>
      <c r="AL93" s="59"/>
      <c r="AM93" s="59"/>
      <c r="AN93" s="59"/>
      <c r="AO93" s="59"/>
      <c r="AP93" s="59"/>
      <c r="AQ93" s="59" t="s">
        <v>151</v>
      </c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62">
        <v>57066.05</v>
      </c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>
        <v>57066.05</v>
      </c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>
        <v>57066.05</v>
      </c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>
        <f t="shared" si="4"/>
        <v>57066.05</v>
      </c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>
        <f t="shared" si="5"/>
        <v>0</v>
      </c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>
        <f t="shared" si="6"/>
        <v>0</v>
      </c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6"/>
    </row>
    <row r="94" spans="1:166" ht="12.75">
      <c r="A94" s="68" t="s">
        <v>141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9"/>
      <c r="AK94" s="58"/>
      <c r="AL94" s="59"/>
      <c r="AM94" s="59"/>
      <c r="AN94" s="59"/>
      <c r="AO94" s="59"/>
      <c r="AP94" s="59"/>
      <c r="AQ94" s="59" t="s">
        <v>152</v>
      </c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62">
        <v>433026</v>
      </c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>
        <v>433026</v>
      </c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>
        <v>433026</v>
      </c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>
        <f t="shared" si="4"/>
        <v>433026</v>
      </c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>
        <f t="shared" si="5"/>
        <v>0</v>
      </c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>
        <f t="shared" si="6"/>
        <v>0</v>
      </c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6"/>
    </row>
    <row r="95" spans="1:166" ht="24.2" customHeight="1">
      <c r="A95" s="68" t="s">
        <v>145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9"/>
      <c r="AK95" s="58"/>
      <c r="AL95" s="59"/>
      <c r="AM95" s="59"/>
      <c r="AN95" s="59"/>
      <c r="AO95" s="59"/>
      <c r="AP95" s="59"/>
      <c r="AQ95" s="59" t="s">
        <v>153</v>
      </c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62">
        <v>1156400</v>
      </c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>
        <v>1156400</v>
      </c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>
        <v>751539.89</v>
      </c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>
        <f t="shared" si="4"/>
        <v>751539.89</v>
      </c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>
        <f t="shared" si="5"/>
        <v>404860.11</v>
      </c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>
        <f t="shared" si="6"/>
        <v>404860.11</v>
      </c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6"/>
    </row>
    <row r="96" spans="1:166" ht="24.2" customHeight="1">
      <c r="A96" s="68" t="s">
        <v>145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9"/>
      <c r="AK96" s="58"/>
      <c r="AL96" s="59"/>
      <c r="AM96" s="59"/>
      <c r="AN96" s="59"/>
      <c r="AO96" s="59"/>
      <c r="AP96" s="59"/>
      <c r="AQ96" s="59" t="s">
        <v>154</v>
      </c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62">
        <v>35882.480000000003</v>
      </c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>
        <v>35882.480000000003</v>
      </c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>
        <v>35882.480000000003</v>
      </c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>
        <f t="shared" si="4"/>
        <v>35882.480000000003</v>
      </c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>
        <f t="shared" si="5"/>
        <v>0</v>
      </c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>
        <f t="shared" si="6"/>
        <v>0</v>
      </c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6"/>
    </row>
    <row r="97" spans="1:166" ht="24.2" customHeight="1">
      <c r="A97" s="68" t="s">
        <v>145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9"/>
      <c r="AK97" s="58"/>
      <c r="AL97" s="59"/>
      <c r="AM97" s="59"/>
      <c r="AN97" s="59"/>
      <c r="AO97" s="59"/>
      <c r="AP97" s="59"/>
      <c r="AQ97" s="59" t="s">
        <v>155</v>
      </c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62">
        <v>17233.95</v>
      </c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>
        <v>17233.95</v>
      </c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>
        <v>17233.95</v>
      </c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>
        <f t="shared" si="4"/>
        <v>17233.95</v>
      </c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>
        <f t="shared" si="5"/>
        <v>0</v>
      </c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>
        <f t="shared" si="6"/>
        <v>0</v>
      </c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6"/>
    </row>
    <row r="98" spans="1:166" ht="24.2" customHeight="1">
      <c r="A98" s="68" t="s">
        <v>145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9"/>
      <c r="AK98" s="58"/>
      <c r="AL98" s="59"/>
      <c r="AM98" s="59"/>
      <c r="AN98" s="59"/>
      <c r="AO98" s="59"/>
      <c r="AP98" s="59"/>
      <c r="AQ98" s="59" t="s">
        <v>156</v>
      </c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62">
        <v>130774</v>
      </c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>
        <v>130774</v>
      </c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>
        <v>24566.55</v>
      </c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>
        <f t="shared" si="4"/>
        <v>24566.55</v>
      </c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>
        <f t="shared" si="5"/>
        <v>106207.45</v>
      </c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>
        <f t="shared" si="6"/>
        <v>106207.45</v>
      </c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6"/>
    </row>
    <row r="99" spans="1:166" ht="12.75">
      <c r="A99" s="68" t="s">
        <v>157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9"/>
      <c r="AK99" s="58"/>
      <c r="AL99" s="59"/>
      <c r="AM99" s="59"/>
      <c r="AN99" s="59"/>
      <c r="AO99" s="59"/>
      <c r="AP99" s="59"/>
      <c r="AQ99" s="59" t="s">
        <v>158</v>
      </c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62">
        <v>147600</v>
      </c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>
        <v>147600</v>
      </c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>
        <v>70946.38</v>
      </c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>
        <f t="shared" si="4"/>
        <v>70946.38</v>
      </c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>
        <f t="shared" si="5"/>
        <v>76653.62</v>
      </c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>
        <f t="shared" si="6"/>
        <v>76653.62</v>
      </c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6"/>
    </row>
    <row r="100" spans="1:166" ht="12.75">
      <c r="A100" s="68" t="s">
        <v>157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9"/>
      <c r="AK100" s="58"/>
      <c r="AL100" s="59"/>
      <c r="AM100" s="59"/>
      <c r="AN100" s="59"/>
      <c r="AO100" s="59"/>
      <c r="AP100" s="59"/>
      <c r="AQ100" s="59" t="s">
        <v>159</v>
      </c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62">
        <v>2400</v>
      </c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>
        <v>2400</v>
      </c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>
        <f t="shared" si="4"/>
        <v>0</v>
      </c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>
        <f t="shared" si="5"/>
        <v>2400</v>
      </c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>
        <f t="shared" si="6"/>
        <v>2400</v>
      </c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6"/>
    </row>
    <row r="101" spans="1:166" ht="12.75">
      <c r="A101" s="68" t="s">
        <v>157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9"/>
      <c r="AK101" s="58"/>
      <c r="AL101" s="59"/>
      <c r="AM101" s="59"/>
      <c r="AN101" s="59"/>
      <c r="AO101" s="59"/>
      <c r="AP101" s="59"/>
      <c r="AQ101" s="59" t="s">
        <v>160</v>
      </c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62">
        <v>1778.5</v>
      </c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>
        <v>1778.5</v>
      </c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>
        <f t="shared" si="4"/>
        <v>0</v>
      </c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>
        <f t="shared" si="5"/>
        <v>1778.5</v>
      </c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>
        <f t="shared" si="6"/>
        <v>1778.5</v>
      </c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6"/>
    </row>
    <row r="102" spans="1:166" ht="12.75">
      <c r="A102" s="68" t="s">
        <v>161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9"/>
      <c r="AK102" s="58"/>
      <c r="AL102" s="59"/>
      <c r="AM102" s="59"/>
      <c r="AN102" s="59"/>
      <c r="AO102" s="59"/>
      <c r="AP102" s="59"/>
      <c r="AQ102" s="59" t="s">
        <v>162</v>
      </c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62">
        <v>522000</v>
      </c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>
        <v>522000</v>
      </c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>
        <v>29468.83</v>
      </c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>
        <f t="shared" si="4"/>
        <v>29468.83</v>
      </c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>
        <f t="shared" si="5"/>
        <v>492531.17</v>
      </c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>
        <f t="shared" si="6"/>
        <v>492531.17</v>
      </c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6"/>
    </row>
    <row r="103" spans="1:166" ht="12.75">
      <c r="A103" s="68" t="s">
        <v>161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9"/>
      <c r="AK103" s="58"/>
      <c r="AL103" s="59"/>
      <c r="AM103" s="59"/>
      <c r="AN103" s="59"/>
      <c r="AO103" s="59"/>
      <c r="AP103" s="59"/>
      <c r="AQ103" s="59" t="s">
        <v>163</v>
      </c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62">
        <v>673000</v>
      </c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>
        <v>673000</v>
      </c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>
        <v>669038.31000000006</v>
      </c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>
        <f t="shared" si="4"/>
        <v>669038.31000000006</v>
      </c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>
        <f t="shared" si="5"/>
        <v>3961.6899999999441</v>
      </c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>
        <f t="shared" si="6"/>
        <v>3961.6899999999441</v>
      </c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12.75">
      <c r="A104" s="68" t="s">
        <v>161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9"/>
      <c r="AK104" s="58"/>
      <c r="AL104" s="59"/>
      <c r="AM104" s="59"/>
      <c r="AN104" s="59"/>
      <c r="AO104" s="59"/>
      <c r="AP104" s="59"/>
      <c r="AQ104" s="59" t="s">
        <v>164</v>
      </c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62">
        <v>30000</v>
      </c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>
        <v>30000</v>
      </c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>
        <v>16941.04</v>
      </c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>
        <f t="shared" si="4"/>
        <v>16941.04</v>
      </c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>
        <f t="shared" si="5"/>
        <v>13058.96</v>
      </c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>
        <f t="shared" si="6"/>
        <v>13058.96</v>
      </c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12.75">
      <c r="A105" s="68" t="s">
        <v>161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9"/>
      <c r="AK105" s="58"/>
      <c r="AL105" s="59"/>
      <c r="AM105" s="59"/>
      <c r="AN105" s="59"/>
      <c r="AO105" s="59"/>
      <c r="AP105" s="59"/>
      <c r="AQ105" s="59" t="s">
        <v>165</v>
      </c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62">
        <v>81500</v>
      </c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>
        <v>81500</v>
      </c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>
        <v>17349.36</v>
      </c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>
        <f t="shared" si="4"/>
        <v>17349.36</v>
      </c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>
        <f t="shared" si="5"/>
        <v>64150.64</v>
      </c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>
        <f t="shared" si="6"/>
        <v>64150.64</v>
      </c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24.2" customHeight="1">
      <c r="A106" s="68" t="s">
        <v>166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9"/>
      <c r="AK106" s="58"/>
      <c r="AL106" s="59"/>
      <c r="AM106" s="59"/>
      <c r="AN106" s="59"/>
      <c r="AO106" s="59"/>
      <c r="AP106" s="59"/>
      <c r="AQ106" s="59" t="s">
        <v>167</v>
      </c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62">
        <v>50000</v>
      </c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>
        <v>50000</v>
      </c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>
        <v>50000</v>
      </c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>
        <f t="shared" si="4"/>
        <v>50000</v>
      </c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>
        <f t="shared" si="5"/>
        <v>0</v>
      </c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>
        <f t="shared" si="6"/>
        <v>0</v>
      </c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6"/>
    </row>
    <row r="107" spans="1:166" ht="24.2" customHeight="1">
      <c r="A107" s="68" t="s">
        <v>166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9"/>
      <c r="AK107" s="58"/>
      <c r="AL107" s="59"/>
      <c r="AM107" s="59"/>
      <c r="AN107" s="59"/>
      <c r="AO107" s="59"/>
      <c r="AP107" s="59"/>
      <c r="AQ107" s="59" t="s">
        <v>168</v>
      </c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62">
        <v>34652.82</v>
      </c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>
        <v>34652.82</v>
      </c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>
        <v>10770</v>
      </c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>
        <f t="shared" si="4"/>
        <v>10770</v>
      </c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>
        <f t="shared" si="5"/>
        <v>23882.82</v>
      </c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>
        <f t="shared" si="6"/>
        <v>23882.82</v>
      </c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6"/>
    </row>
    <row r="108" spans="1:166" ht="24.2" customHeight="1">
      <c r="A108" s="68" t="s">
        <v>166</v>
      </c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9"/>
      <c r="AK108" s="58"/>
      <c r="AL108" s="59"/>
      <c r="AM108" s="59"/>
      <c r="AN108" s="59"/>
      <c r="AO108" s="59"/>
      <c r="AP108" s="59"/>
      <c r="AQ108" s="59" t="s">
        <v>169</v>
      </c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62">
        <v>800</v>
      </c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>
        <v>800</v>
      </c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>
        <v>800</v>
      </c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>
        <f t="shared" si="4"/>
        <v>800</v>
      </c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>
        <f t="shared" si="5"/>
        <v>0</v>
      </c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>
        <f t="shared" si="6"/>
        <v>0</v>
      </c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6"/>
    </row>
    <row r="109" spans="1:166" ht="12.75">
      <c r="A109" s="68" t="s">
        <v>170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9"/>
      <c r="AK109" s="58"/>
      <c r="AL109" s="59"/>
      <c r="AM109" s="59"/>
      <c r="AN109" s="59"/>
      <c r="AO109" s="59"/>
      <c r="AP109" s="59"/>
      <c r="AQ109" s="59" t="s">
        <v>171</v>
      </c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62">
        <v>38365.980000000003</v>
      </c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>
        <v>38365.980000000003</v>
      </c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>
        <v>38365.980000000003</v>
      </c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>
        <f t="shared" si="4"/>
        <v>38365.980000000003</v>
      </c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>
        <f t="shared" si="5"/>
        <v>0</v>
      </c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>
        <f t="shared" si="6"/>
        <v>0</v>
      </c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6"/>
    </row>
    <row r="110" spans="1:166" ht="12.75">
      <c r="A110" s="68" t="s">
        <v>170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9"/>
      <c r="AK110" s="58"/>
      <c r="AL110" s="59"/>
      <c r="AM110" s="59"/>
      <c r="AN110" s="59"/>
      <c r="AO110" s="59"/>
      <c r="AP110" s="59"/>
      <c r="AQ110" s="59" t="s">
        <v>172</v>
      </c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62">
        <v>25000</v>
      </c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>
        <v>25000</v>
      </c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>
        <f t="shared" si="4"/>
        <v>0</v>
      </c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>
        <f t="shared" si="5"/>
        <v>25000</v>
      </c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>
        <f t="shared" si="6"/>
        <v>25000</v>
      </c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6"/>
    </row>
    <row r="111" spans="1:166" ht="12.75">
      <c r="A111" s="68" t="s">
        <v>170</v>
      </c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9"/>
      <c r="AK111" s="58"/>
      <c r="AL111" s="59"/>
      <c r="AM111" s="59"/>
      <c r="AN111" s="59"/>
      <c r="AO111" s="59"/>
      <c r="AP111" s="59"/>
      <c r="AQ111" s="59" t="s">
        <v>173</v>
      </c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62">
        <v>39000</v>
      </c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>
        <v>39000</v>
      </c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>
        <v>5000</v>
      </c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>
        <f t="shared" si="4"/>
        <v>5000</v>
      </c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>
        <f t="shared" si="5"/>
        <v>34000</v>
      </c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>
        <f t="shared" si="6"/>
        <v>34000</v>
      </c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6"/>
    </row>
    <row r="112" spans="1:166" ht="12.75">
      <c r="A112" s="68" t="s">
        <v>170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9"/>
      <c r="AK112" s="58"/>
      <c r="AL112" s="59"/>
      <c r="AM112" s="59"/>
      <c r="AN112" s="59"/>
      <c r="AO112" s="59"/>
      <c r="AP112" s="59"/>
      <c r="AQ112" s="59" t="s">
        <v>174</v>
      </c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62">
        <v>11000</v>
      </c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>
        <v>11000</v>
      </c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>
        <v>11000</v>
      </c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>
        <f t="shared" si="4"/>
        <v>11000</v>
      </c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>
        <f t="shared" si="5"/>
        <v>0</v>
      </c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>
        <f t="shared" si="6"/>
        <v>0</v>
      </c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6"/>
    </row>
    <row r="113" spans="1:166" ht="12.75">
      <c r="A113" s="68" t="s">
        <v>170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9"/>
      <c r="AK113" s="58"/>
      <c r="AL113" s="59"/>
      <c r="AM113" s="59"/>
      <c r="AN113" s="59"/>
      <c r="AO113" s="59"/>
      <c r="AP113" s="59"/>
      <c r="AQ113" s="59" t="s">
        <v>175</v>
      </c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62">
        <v>50000</v>
      </c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>
        <v>50000</v>
      </c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>
        <f t="shared" si="4"/>
        <v>0</v>
      </c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>
        <f t="shared" si="5"/>
        <v>50000</v>
      </c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>
        <f t="shared" si="6"/>
        <v>50000</v>
      </c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6"/>
    </row>
    <row r="114" spans="1:166" ht="12.75">
      <c r="A114" s="68" t="s">
        <v>176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9"/>
      <c r="AK114" s="58"/>
      <c r="AL114" s="59"/>
      <c r="AM114" s="59"/>
      <c r="AN114" s="59"/>
      <c r="AO114" s="59"/>
      <c r="AP114" s="59"/>
      <c r="AQ114" s="59" t="s">
        <v>177</v>
      </c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62">
        <v>14547.18</v>
      </c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>
        <v>14547.18</v>
      </c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>
        <v>14547.18</v>
      </c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>
        <f t="shared" si="4"/>
        <v>14547.18</v>
      </c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>
        <f t="shared" si="5"/>
        <v>0</v>
      </c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>
        <f t="shared" si="6"/>
        <v>0</v>
      </c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6"/>
    </row>
    <row r="115" spans="1:166" ht="24.2" customHeight="1">
      <c r="A115" s="68" t="s">
        <v>178</v>
      </c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9"/>
      <c r="AK115" s="58"/>
      <c r="AL115" s="59"/>
      <c r="AM115" s="59"/>
      <c r="AN115" s="59"/>
      <c r="AO115" s="59"/>
      <c r="AP115" s="59"/>
      <c r="AQ115" s="59" t="s">
        <v>179</v>
      </c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62">
        <v>600000</v>
      </c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>
        <v>600000</v>
      </c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>
        <v>599997.5</v>
      </c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>
        <f t="shared" si="4"/>
        <v>599997.5</v>
      </c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>
        <f t="shared" si="5"/>
        <v>2.5</v>
      </c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>
        <f t="shared" si="6"/>
        <v>2.5</v>
      </c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6"/>
    </row>
    <row r="116" spans="1:166" ht="24.2" customHeight="1">
      <c r="A116" s="68" t="s">
        <v>180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9"/>
      <c r="AK116" s="58"/>
      <c r="AL116" s="59"/>
      <c r="AM116" s="59"/>
      <c r="AN116" s="59"/>
      <c r="AO116" s="59"/>
      <c r="AP116" s="59"/>
      <c r="AQ116" s="59" t="s">
        <v>181</v>
      </c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62">
        <v>45434.02</v>
      </c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>
        <v>45434.02</v>
      </c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>
        <f t="shared" si="4"/>
        <v>0</v>
      </c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>
        <f t="shared" si="5"/>
        <v>45434.02</v>
      </c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>
        <f t="shared" si="6"/>
        <v>45434.02</v>
      </c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6"/>
    </row>
    <row r="117" spans="1:166" ht="12.75">
      <c r="A117" s="68" t="s">
        <v>141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9"/>
      <c r="AK117" s="58"/>
      <c r="AL117" s="59"/>
      <c r="AM117" s="59"/>
      <c r="AN117" s="59"/>
      <c r="AO117" s="59"/>
      <c r="AP117" s="59"/>
      <c r="AQ117" s="59" t="s">
        <v>182</v>
      </c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62">
        <v>264592.93</v>
      </c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>
        <v>264592.93</v>
      </c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>
        <v>173688.14</v>
      </c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>
        <f t="shared" si="4"/>
        <v>173688.14</v>
      </c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>
        <f t="shared" si="5"/>
        <v>90904.789999999979</v>
      </c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>
        <f t="shared" si="6"/>
        <v>90904.789999999979</v>
      </c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6"/>
    </row>
    <row r="118" spans="1:166" ht="24.2" customHeight="1">
      <c r="A118" s="68" t="s">
        <v>145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9"/>
      <c r="AK118" s="58"/>
      <c r="AL118" s="59"/>
      <c r="AM118" s="59"/>
      <c r="AN118" s="59"/>
      <c r="AO118" s="59"/>
      <c r="AP118" s="59"/>
      <c r="AQ118" s="59" t="s">
        <v>183</v>
      </c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62">
        <v>79907.070000000007</v>
      </c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>
        <v>79907.070000000007</v>
      </c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>
        <v>52569.81</v>
      </c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>
        <f t="shared" si="4"/>
        <v>52569.81</v>
      </c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>
        <f t="shared" si="5"/>
        <v>27337.260000000009</v>
      </c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>
        <f t="shared" si="6"/>
        <v>27337.260000000009</v>
      </c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6"/>
    </row>
    <row r="119" spans="1:166" ht="12.75">
      <c r="A119" s="68" t="s">
        <v>141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9"/>
      <c r="AK119" s="58"/>
      <c r="AL119" s="59"/>
      <c r="AM119" s="59"/>
      <c r="AN119" s="59"/>
      <c r="AO119" s="59"/>
      <c r="AP119" s="59"/>
      <c r="AQ119" s="59" t="s">
        <v>184</v>
      </c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62">
        <v>2150.54</v>
      </c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>
        <v>2150.54</v>
      </c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>
        <f t="shared" si="4"/>
        <v>0</v>
      </c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>
        <f t="shared" si="5"/>
        <v>2150.54</v>
      </c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>
        <f t="shared" si="6"/>
        <v>2150.54</v>
      </c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6"/>
    </row>
    <row r="120" spans="1:166" ht="24.2" customHeight="1">
      <c r="A120" s="68" t="s">
        <v>145</v>
      </c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9"/>
      <c r="AK120" s="58"/>
      <c r="AL120" s="59"/>
      <c r="AM120" s="59"/>
      <c r="AN120" s="59"/>
      <c r="AO120" s="59"/>
      <c r="AP120" s="59"/>
      <c r="AQ120" s="59" t="s">
        <v>185</v>
      </c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62">
        <v>649.46</v>
      </c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>
        <v>649.46</v>
      </c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>
        <f t="shared" si="4"/>
        <v>0</v>
      </c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>
        <f t="shared" si="5"/>
        <v>649.46</v>
      </c>
      <c r="EL120" s="62"/>
      <c r="EM120" s="62"/>
      <c r="EN120" s="62"/>
      <c r="EO120" s="62"/>
      <c r="EP120" s="62"/>
      <c r="EQ120" s="62"/>
      <c r="ER120" s="62"/>
      <c r="ES120" s="62"/>
      <c r="ET120" s="62"/>
      <c r="EU120" s="62"/>
      <c r="EV120" s="62"/>
      <c r="EW120" s="62"/>
      <c r="EX120" s="62">
        <f t="shared" si="6"/>
        <v>649.46</v>
      </c>
      <c r="EY120" s="62"/>
      <c r="EZ120" s="62"/>
      <c r="FA120" s="62"/>
      <c r="FB120" s="62"/>
      <c r="FC120" s="62"/>
      <c r="FD120" s="62"/>
      <c r="FE120" s="62"/>
      <c r="FF120" s="62"/>
      <c r="FG120" s="62"/>
      <c r="FH120" s="62"/>
      <c r="FI120" s="62"/>
      <c r="FJ120" s="66"/>
    </row>
    <row r="121" spans="1:166" ht="12.75">
      <c r="A121" s="68" t="s">
        <v>141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9"/>
      <c r="AK121" s="58"/>
      <c r="AL121" s="59"/>
      <c r="AM121" s="59"/>
      <c r="AN121" s="59"/>
      <c r="AO121" s="59"/>
      <c r="AP121" s="59"/>
      <c r="AQ121" s="59" t="s">
        <v>186</v>
      </c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62">
        <v>7957252</v>
      </c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>
        <v>7957252</v>
      </c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>
        <v>4839576.0199999996</v>
      </c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>
        <f t="shared" si="4"/>
        <v>4839576.0199999996</v>
      </c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>
        <f t="shared" si="5"/>
        <v>3117675.9800000004</v>
      </c>
      <c r="EL121" s="62"/>
      <c r="EM121" s="62"/>
      <c r="EN121" s="62"/>
      <c r="EO121" s="62"/>
      <c r="EP121" s="62"/>
      <c r="EQ121" s="62"/>
      <c r="ER121" s="62"/>
      <c r="ES121" s="62"/>
      <c r="ET121" s="62"/>
      <c r="EU121" s="62"/>
      <c r="EV121" s="62"/>
      <c r="EW121" s="62"/>
      <c r="EX121" s="62">
        <f t="shared" si="6"/>
        <v>3117675.9800000004</v>
      </c>
      <c r="EY121" s="62"/>
      <c r="EZ121" s="62"/>
      <c r="FA121" s="62"/>
      <c r="FB121" s="62"/>
      <c r="FC121" s="62"/>
      <c r="FD121" s="62"/>
      <c r="FE121" s="62"/>
      <c r="FF121" s="62"/>
      <c r="FG121" s="62"/>
      <c r="FH121" s="62"/>
      <c r="FI121" s="62"/>
      <c r="FJ121" s="66"/>
    </row>
    <row r="122" spans="1:166" ht="12.75">
      <c r="A122" s="68" t="s">
        <v>141</v>
      </c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9"/>
      <c r="AK122" s="58"/>
      <c r="AL122" s="59"/>
      <c r="AM122" s="59"/>
      <c r="AN122" s="59"/>
      <c r="AO122" s="59"/>
      <c r="AP122" s="59"/>
      <c r="AQ122" s="59" t="s">
        <v>187</v>
      </c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62">
        <v>104531.79</v>
      </c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>
        <v>104531.79</v>
      </c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>
        <v>104531.79</v>
      </c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>
        <f t="shared" si="4"/>
        <v>104531.79</v>
      </c>
      <c r="DY122" s="62"/>
      <c r="DZ122" s="62"/>
      <c r="EA122" s="62"/>
      <c r="EB122" s="62"/>
      <c r="EC122" s="62"/>
      <c r="ED122" s="62"/>
      <c r="EE122" s="62"/>
      <c r="EF122" s="62"/>
      <c r="EG122" s="62"/>
      <c r="EH122" s="62"/>
      <c r="EI122" s="62"/>
      <c r="EJ122" s="62"/>
      <c r="EK122" s="62">
        <f t="shared" si="5"/>
        <v>0</v>
      </c>
      <c r="EL122" s="62"/>
      <c r="EM122" s="62"/>
      <c r="EN122" s="62"/>
      <c r="EO122" s="62"/>
      <c r="EP122" s="62"/>
      <c r="EQ122" s="62"/>
      <c r="ER122" s="62"/>
      <c r="ES122" s="62"/>
      <c r="ET122" s="62"/>
      <c r="EU122" s="62"/>
      <c r="EV122" s="62"/>
      <c r="EW122" s="62"/>
      <c r="EX122" s="62">
        <f t="shared" si="6"/>
        <v>0</v>
      </c>
      <c r="EY122" s="62"/>
      <c r="EZ122" s="62"/>
      <c r="FA122" s="62"/>
      <c r="FB122" s="62"/>
      <c r="FC122" s="62"/>
      <c r="FD122" s="62"/>
      <c r="FE122" s="62"/>
      <c r="FF122" s="62"/>
      <c r="FG122" s="62"/>
      <c r="FH122" s="62"/>
      <c r="FI122" s="62"/>
      <c r="FJ122" s="66"/>
    </row>
    <row r="123" spans="1:166" ht="12.75">
      <c r="A123" s="68" t="s">
        <v>141</v>
      </c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9"/>
      <c r="AK123" s="58"/>
      <c r="AL123" s="59"/>
      <c r="AM123" s="59"/>
      <c r="AN123" s="59"/>
      <c r="AO123" s="59"/>
      <c r="AP123" s="59"/>
      <c r="AQ123" s="59" t="s">
        <v>188</v>
      </c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62">
        <v>62288.78</v>
      </c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>
        <v>62288.78</v>
      </c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>
        <v>62288.78</v>
      </c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>
        <f t="shared" si="4"/>
        <v>62288.78</v>
      </c>
      <c r="DY123" s="62"/>
      <c r="DZ123" s="62"/>
      <c r="EA123" s="62"/>
      <c r="EB123" s="62"/>
      <c r="EC123" s="62"/>
      <c r="ED123" s="62"/>
      <c r="EE123" s="62"/>
      <c r="EF123" s="62"/>
      <c r="EG123" s="62"/>
      <c r="EH123" s="62"/>
      <c r="EI123" s="62"/>
      <c r="EJ123" s="62"/>
      <c r="EK123" s="62">
        <f t="shared" si="5"/>
        <v>0</v>
      </c>
      <c r="EL123" s="62"/>
      <c r="EM123" s="62"/>
      <c r="EN123" s="62"/>
      <c r="EO123" s="62"/>
      <c r="EP123" s="62"/>
      <c r="EQ123" s="62"/>
      <c r="ER123" s="62"/>
      <c r="ES123" s="62"/>
      <c r="ET123" s="62"/>
      <c r="EU123" s="62"/>
      <c r="EV123" s="62"/>
      <c r="EW123" s="62"/>
      <c r="EX123" s="62">
        <f t="shared" si="6"/>
        <v>0</v>
      </c>
      <c r="EY123" s="62"/>
      <c r="EZ123" s="62"/>
      <c r="FA123" s="62"/>
      <c r="FB123" s="62"/>
      <c r="FC123" s="62"/>
      <c r="FD123" s="62"/>
      <c r="FE123" s="62"/>
      <c r="FF123" s="62"/>
      <c r="FG123" s="62"/>
      <c r="FH123" s="62"/>
      <c r="FI123" s="62"/>
      <c r="FJ123" s="66"/>
    </row>
    <row r="124" spans="1:166" ht="12.75">
      <c r="A124" s="68" t="s">
        <v>141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9"/>
      <c r="AK124" s="58"/>
      <c r="AL124" s="59"/>
      <c r="AM124" s="59"/>
      <c r="AN124" s="59"/>
      <c r="AO124" s="59"/>
      <c r="AP124" s="59"/>
      <c r="AQ124" s="59" t="s">
        <v>189</v>
      </c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62">
        <v>938172</v>
      </c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>
        <v>938172</v>
      </c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  <c r="CF124" s="62"/>
      <c r="CG124" s="62"/>
      <c r="CH124" s="62">
        <v>930419.99</v>
      </c>
      <c r="CI124" s="62"/>
      <c r="CJ124" s="62"/>
      <c r="CK124" s="62"/>
      <c r="CL124" s="62"/>
      <c r="CM124" s="62"/>
      <c r="CN124" s="62"/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2"/>
      <c r="DE124" s="62"/>
      <c r="DF124" s="62"/>
      <c r="DG124" s="62"/>
      <c r="DH124" s="62"/>
      <c r="DI124" s="62"/>
      <c r="DJ124" s="62"/>
      <c r="DK124" s="62"/>
      <c r="DL124" s="62"/>
      <c r="DM124" s="62"/>
      <c r="DN124" s="62"/>
      <c r="DO124" s="62"/>
      <c r="DP124" s="62"/>
      <c r="DQ124" s="62"/>
      <c r="DR124" s="62"/>
      <c r="DS124" s="62"/>
      <c r="DT124" s="62"/>
      <c r="DU124" s="62"/>
      <c r="DV124" s="62"/>
      <c r="DW124" s="62"/>
      <c r="DX124" s="62">
        <f t="shared" si="4"/>
        <v>930419.99</v>
      </c>
      <c r="DY124" s="62"/>
      <c r="DZ124" s="62"/>
      <c r="EA124" s="62"/>
      <c r="EB124" s="62"/>
      <c r="EC124" s="62"/>
      <c r="ED124" s="62"/>
      <c r="EE124" s="62"/>
      <c r="EF124" s="62"/>
      <c r="EG124" s="62"/>
      <c r="EH124" s="62"/>
      <c r="EI124" s="62"/>
      <c r="EJ124" s="62"/>
      <c r="EK124" s="62">
        <f t="shared" si="5"/>
        <v>7752.0100000000093</v>
      </c>
      <c r="EL124" s="62"/>
      <c r="EM124" s="62"/>
      <c r="EN124" s="62"/>
      <c r="EO124" s="62"/>
      <c r="EP124" s="62"/>
      <c r="EQ124" s="62"/>
      <c r="ER124" s="62"/>
      <c r="ES124" s="62"/>
      <c r="ET124" s="62"/>
      <c r="EU124" s="62"/>
      <c r="EV124" s="62"/>
      <c r="EW124" s="62"/>
      <c r="EX124" s="62">
        <f t="shared" si="6"/>
        <v>7752.0100000000093</v>
      </c>
      <c r="EY124" s="62"/>
      <c r="EZ124" s="62"/>
      <c r="FA124" s="62"/>
      <c r="FB124" s="62"/>
      <c r="FC124" s="62"/>
      <c r="FD124" s="62"/>
      <c r="FE124" s="62"/>
      <c r="FF124" s="62"/>
      <c r="FG124" s="62"/>
      <c r="FH124" s="62"/>
      <c r="FI124" s="62"/>
      <c r="FJ124" s="66"/>
    </row>
    <row r="125" spans="1:166" ht="24.2" customHeight="1">
      <c r="A125" s="68" t="s">
        <v>145</v>
      </c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9"/>
      <c r="AK125" s="58"/>
      <c r="AL125" s="59"/>
      <c r="AM125" s="59"/>
      <c r="AN125" s="59"/>
      <c r="AO125" s="59"/>
      <c r="AP125" s="59"/>
      <c r="AQ125" s="59" t="s">
        <v>190</v>
      </c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62">
        <v>2403148</v>
      </c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>
        <v>2403148</v>
      </c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  <c r="CH125" s="62">
        <v>1552230.07</v>
      </c>
      <c r="CI125" s="62"/>
      <c r="CJ125" s="62"/>
      <c r="CK125" s="62"/>
      <c r="CL125" s="62"/>
      <c r="CM125" s="62"/>
      <c r="CN125" s="62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  <c r="DM125" s="62"/>
      <c r="DN125" s="62"/>
      <c r="DO125" s="62"/>
      <c r="DP125" s="62"/>
      <c r="DQ125" s="62"/>
      <c r="DR125" s="62"/>
      <c r="DS125" s="62"/>
      <c r="DT125" s="62"/>
      <c r="DU125" s="62"/>
      <c r="DV125" s="62"/>
      <c r="DW125" s="62"/>
      <c r="DX125" s="62">
        <f t="shared" si="4"/>
        <v>1552230.07</v>
      </c>
      <c r="DY125" s="62"/>
      <c r="DZ125" s="62"/>
      <c r="EA125" s="62"/>
      <c r="EB125" s="62"/>
      <c r="EC125" s="62"/>
      <c r="ED125" s="62"/>
      <c r="EE125" s="62"/>
      <c r="EF125" s="62"/>
      <c r="EG125" s="62"/>
      <c r="EH125" s="62"/>
      <c r="EI125" s="62"/>
      <c r="EJ125" s="62"/>
      <c r="EK125" s="62">
        <f t="shared" si="5"/>
        <v>850917.92999999993</v>
      </c>
      <c r="EL125" s="62"/>
      <c r="EM125" s="62"/>
      <c r="EN125" s="62"/>
      <c r="EO125" s="62"/>
      <c r="EP125" s="62"/>
      <c r="EQ125" s="62"/>
      <c r="ER125" s="62"/>
      <c r="ES125" s="62"/>
      <c r="ET125" s="62"/>
      <c r="EU125" s="62"/>
      <c r="EV125" s="62"/>
      <c r="EW125" s="62"/>
      <c r="EX125" s="62">
        <f t="shared" si="6"/>
        <v>850917.92999999993</v>
      </c>
      <c r="EY125" s="62"/>
      <c r="EZ125" s="62"/>
      <c r="FA125" s="62"/>
      <c r="FB125" s="62"/>
      <c r="FC125" s="62"/>
      <c r="FD125" s="62"/>
      <c r="FE125" s="62"/>
      <c r="FF125" s="62"/>
      <c r="FG125" s="62"/>
      <c r="FH125" s="62"/>
      <c r="FI125" s="62"/>
      <c r="FJ125" s="66"/>
    </row>
    <row r="126" spans="1:166" ht="24.2" customHeight="1">
      <c r="A126" s="68" t="s">
        <v>145</v>
      </c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9"/>
      <c r="AK126" s="58"/>
      <c r="AL126" s="59"/>
      <c r="AM126" s="59"/>
      <c r="AN126" s="59"/>
      <c r="AO126" s="59"/>
      <c r="AP126" s="59"/>
      <c r="AQ126" s="59" t="s">
        <v>191</v>
      </c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62">
        <v>31568.21</v>
      </c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>
        <v>31568.21</v>
      </c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>
        <v>31568.21</v>
      </c>
      <c r="CI126" s="62"/>
      <c r="CJ126" s="62"/>
      <c r="CK126" s="62"/>
      <c r="CL126" s="62"/>
      <c r="CM126" s="62"/>
      <c r="CN126" s="62"/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  <c r="DD126" s="62"/>
      <c r="DE126" s="62"/>
      <c r="DF126" s="62"/>
      <c r="DG126" s="62"/>
      <c r="DH126" s="62"/>
      <c r="DI126" s="62"/>
      <c r="DJ126" s="62"/>
      <c r="DK126" s="62"/>
      <c r="DL126" s="62"/>
      <c r="DM126" s="62"/>
      <c r="DN126" s="62"/>
      <c r="DO126" s="62"/>
      <c r="DP126" s="62"/>
      <c r="DQ126" s="62"/>
      <c r="DR126" s="62"/>
      <c r="DS126" s="62"/>
      <c r="DT126" s="62"/>
      <c r="DU126" s="62"/>
      <c r="DV126" s="62"/>
      <c r="DW126" s="62"/>
      <c r="DX126" s="62">
        <f t="shared" si="4"/>
        <v>31568.21</v>
      </c>
      <c r="DY126" s="62"/>
      <c r="DZ126" s="62"/>
      <c r="EA126" s="62"/>
      <c r="EB126" s="62"/>
      <c r="EC126" s="62"/>
      <c r="ED126" s="62"/>
      <c r="EE126" s="62"/>
      <c r="EF126" s="62"/>
      <c r="EG126" s="62"/>
      <c r="EH126" s="62"/>
      <c r="EI126" s="62"/>
      <c r="EJ126" s="62"/>
      <c r="EK126" s="62">
        <f t="shared" si="5"/>
        <v>0</v>
      </c>
      <c r="EL126" s="62"/>
      <c r="EM126" s="62"/>
      <c r="EN126" s="62"/>
      <c r="EO126" s="62"/>
      <c r="EP126" s="62"/>
      <c r="EQ126" s="62"/>
      <c r="ER126" s="62"/>
      <c r="ES126" s="62"/>
      <c r="ET126" s="62"/>
      <c r="EU126" s="62"/>
      <c r="EV126" s="62"/>
      <c r="EW126" s="62"/>
      <c r="EX126" s="62">
        <f t="shared" si="6"/>
        <v>0</v>
      </c>
      <c r="EY126" s="62"/>
      <c r="EZ126" s="62"/>
      <c r="FA126" s="62"/>
      <c r="FB126" s="62"/>
      <c r="FC126" s="62"/>
      <c r="FD126" s="62"/>
      <c r="FE126" s="62"/>
      <c r="FF126" s="62"/>
      <c r="FG126" s="62"/>
      <c r="FH126" s="62"/>
      <c r="FI126" s="62"/>
      <c r="FJ126" s="66"/>
    </row>
    <row r="127" spans="1:166" ht="24.2" customHeight="1">
      <c r="A127" s="68" t="s">
        <v>145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9"/>
      <c r="AK127" s="58"/>
      <c r="AL127" s="59"/>
      <c r="AM127" s="59"/>
      <c r="AN127" s="59"/>
      <c r="AO127" s="59"/>
      <c r="AP127" s="59"/>
      <c r="AQ127" s="59" t="s">
        <v>192</v>
      </c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62">
        <v>18811.22</v>
      </c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>
        <v>18811.22</v>
      </c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>
        <v>18811.21</v>
      </c>
      <c r="CI127" s="62"/>
      <c r="CJ127" s="62"/>
      <c r="CK127" s="62"/>
      <c r="CL127" s="62"/>
      <c r="CM127" s="62"/>
      <c r="CN127" s="62"/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2"/>
      <c r="DL127" s="62"/>
      <c r="DM127" s="62"/>
      <c r="DN127" s="62"/>
      <c r="DO127" s="62"/>
      <c r="DP127" s="62"/>
      <c r="DQ127" s="62"/>
      <c r="DR127" s="62"/>
      <c r="DS127" s="62"/>
      <c r="DT127" s="62"/>
      <c r="DU127" s="62"/>
      <c r="DV127" s="62"/>
      <c r="DW127" s="62"/>
      <c r="DX127" s="62">
        <f t="shared" si="4"/>
        <v>18811.21</v>
      </c>
      <c r="DY127" s="62"/>
      <c r="DZ127" s="62"/>
      <c r="EA127" s="62"/>
      <c r="EB127" s="62"/>
      <c r="EC127" s="62"/>
      <c r="ED127" s="62"/>
      <c r="EE127" s="62"/>
      <c r="EF127" s="62"/>
      <c r="EG127" s="62"/>
      <c r="EH127" s="62"/>
      <c r="EI127" s="62"/>
      <c r="EJ127" s="62"/>
      <c r="EK127" s="62">
        <f t="shared" si="5"/>
        <v>1.0000000002037268E-2</v>
      </c>
      <c r="EL127" s="62"/>
      <c r="EM127" s="62"/>
      <c r="EN127" s="62"/>
      <c r="EO127" s="62"/>
      <c r="EP127" s="62"/>
      <c r="EQ127" s="62"/>
      <c r="ER127" s="62"/>
      <c r="ES127" s="62"/>
      <c r="ET127" s="62"/>
      <c r="EU127" s="62"/>
      <c r="EV127" s="62"/>
      <c r="EW127" s="62"/>
      <c r="EX127" s="62">
        <f t="shared" si="6"/>
        <v>1.0000000002037268E-2</v>
      </c>
      <c r="EY127" s="62"/>
      <c r="EZ127" s="62"/>
      <c r="FA127" s="62"/>
      <c r="FB127" s="62"/>
      <c r="FC127" s="62"/>
      <c r="FD127" s="62"/>
      <c r="FE127" s="62"/>
      <c r="FF127" s="62"/>
      <c r="FG127" s="62"/>
      <c r="FH127" s="62"/>
      <c r="FI127" s="62"/>
      <c r="FJ127" s="66"/>
    </row>
    <row r="128" spans="1:166" ht="24.2" customHeight="1">
      <c r="A128" s="68" t="s">
        <v>145</v>
      </c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9"/>
      <c r="AK128" s="58"/>
      <c r="AL128" s="59"/>
      <c r="AM128" s="59"/>
      <c r="AN128" s="59"/>
      <c r="AO128" s="59"/>
      <c r="AP128" s="59"/>
      <c r="AQ128" s="59" t="s">
        <v>193</v>
      </c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62">
        <v>283328</v>
      </c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>
        <v>283328</v>
      </c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62">
        <v>263444.13</v>
      </c>
      <c r="CI128" s="62"/>
      <c r="CJ128" s="62"/>
      <c r="CK128" s="62"/>
      <c r="CL128" s="62"/>
      <c r="CM128" s="62"/>
      <c r="CN128" s="62"/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  <c r="DI128" s="62"/>
      <c r="DJ128" s="62"/>
      <c r="DK128" s="62"/>
      <c r="DL128" s="62"/>
      <c r="DM128" s="62"/>
      <c r="DN128" s="62"/>
      <c r="DO128" s="62"/>
      <c r="DP128" s="62"/>
      <c r="DQ128" s="62"/>
      <c r="DR128" s="62"/>
      <c r="DS128" s="62"/>
      <c r="DT128" s="62"/>
      <c r="DU128" s="62"/>
      <c r="DV128" s="62"/>
      <c r="DW128" s="62"/>
      <c r="DX128" s="62">
        <f t="shared" si="4"/>
        <v>263444.13</v>
      </c>
      <c r="DY128" s="62"/>
      <c r="DZ128" s="62"/>
      <c r="EA128" s="62"/>
      <c r="EB128" s="62"/>
      <c r="EC128" s="62"/>
      <c r="ED128" s="62"/>
      <c r="EE128" s="62"/>
      <c r="EF128" s="62"/>
      <c r="EG128" s="62"/>
      <c r="EH128" s="62"/>
      <c r="EI128" s="62"/>
      <c r="EJ128" s="62"/>
      <c r="EK128" s="62">
        <f t="shared" si="5"/>
        <v>19883.869999999995</v>
      </c>
      <c r="EL128" s="62"/>
      <c r="EM128" s="62"/>
      <c r="EN128" s="62"/>
      <c r="EO128" s="62"/>
      <c r="EP128" s="62"/>
      <c r="EQ128" s="62"/>
      <c r="ER128" s="62"/>
      <c r="ES128" s="62"/>
      <c r="ET128" s="62"/>
      <c r="EU128" s="62"/>
      <c r="EV128" s="62"/>
      <c r="EW128" s="62"/>
      <c r="EX128" s="62">
        <f t="shared" si="6"/>
        <v>19883.869999999995</v>
      </c>
      <c r="EY128" s="62"/>
      <c r="EZ128" s="62"/>
      <c r="FA128" s="62"/>
      <c r="FB128" s="62"/>
      <c r="FC128" s="62"/>
      <c r="FD128" s="62"/>
      <c r="FE128" s="62"/>
      <c r="FF128" s="62"/>
      <c r="FG128" s="62"/>
      <c r="FH128" s="62"/>
      <c r="FI128" s="62"/>
      <c r="FJ128" s="66"/>
    </row>
    <row r="129" spans="1:166" ht="12.75">
      <c r="A129" s="68" t="s">
        <v>157</v>
      </c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9"/>
      <c r="AK129" s="58"/>
      <c r="AL129" s="59"/>
      <c r="AM129" s="59"/>
      <c r="AN129" s="59"/>
      <c r="AO129" s="59"/>
      <c r="AP129" s="59"/>
      <c r="AQ129" s="59" t="s">
        <v>194</v>
      </c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62">
        <v>362180</v>
      </c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>
        <v>362180</v>
      </c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>
        <v>164624.6</v>
      </c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2"/>
      <c r="DM129" s="62"/>
      <c r="DN129" s="62"/>
      <c r="DO129" s="62"/>
      <c r="DP129" s="62"/>
      <c r="DQ129" s="62"/>
      <c r="DR129" s="62"/>
      <c r="DS129" s="62"/>
      <c r="DT129" s="62"/>
      <c r="DU129" s="62"/>
      <c r="DV129" s="62"/>
      <c r="DW129" s="62"/>
      <c r="DX129" s="62">
        <f t="shared" si="4"/>
        <v>164624.6</v>
      </c>
      <c r="DY129" s="62"/>
      <c r="DZ129" s="62"/>
      <c r="EA129" s="62"/>
      <c r="EB129" s="62"/>
      <c r="EC129" s="62"/>
      <c r="ED129" s="62"/>
      <c r="EE129" s="62"/>
      <c r="EF129" s="62"/>
      <c r="EG129" s="62"/>
      <c r="EH129" s="62"/>
      <c r="EI129" s="62"/>
      <c r="EJ129" s="62"/>
      <c r="EK129" s="62">
        <f t="shared" si="5"/>
        <v>197555.4</v>
      </c>
      <c r="EL129" s="62"/>
      <c r="EM129" s="62"/>
      <c r="EN129" s="62"/>
      <c r="EO129" s="62"/>
      <c r="EP129" s="62"/>
      <c r="EQ129" s="62"/>
      <c r="ER129" s="62"/>
      <c r="ES129" s="62"/>
      <c r="ET129" s="62"/>
      <c r="EU129" s="62"/>
      <c r="EV129" s="62"/>
      <c r="EW129" s="62"/>
      <c r="EX129" s="62">
        <f t="shared" si="6"/>
        <v>197555.4</v>
      </c>
      <c r="EY129" s="62"/>
      <c r="EZ129" s="62"/>
      <c r="FA129" s="62"/>
      <c r="FB129" s="62"/>
      <c r="FC129" s="62"/>
      <c r="FD129" s="62"/>
      <c r="FE129" s="62"/>
      <c r="FF129" s="62"/>
      <c r="FG129" s="62"/>
      <c r="FH129" s="62"/>
      <c r="FI129" s="62"/>
      <c r="FJ129" s="66"/>
    </row>
    <row r="130" spans="1:166" ht="12.75">
      <c r="A130" s="68" t="s">
        <v>157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9"/>
      <c r="AK130" s="58"/>
      <c r="AL130" s="59"/>
      <c r="AM130" s="59"/>
      <c r="AN130" s="59"/>
      <c r="AO130" s="59"/>
      <c r="AP130" s="59"/>
      <c r="AQ130" s="59" t="s">
        <v>195</v>
      </c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62">
        <v>18520</v>
      </c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>
        <v>18520</v>
      </c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2"/>
      <c r="DS130" s="62"/>
      <c r="DT130" s="62"/>
      <c r="DU130" s="62"/>
      <c r="DV130" s="62"/>
      <c r="DW130" s="62"/>
      <c r="DX130" s="62">
        <f t="shared" si="4"/>
        <v>0</v>
      </c>
      <c r="DY130" s="62"/>
      <c r="DZ130" s="62"/>
      <c r="EA130" s="62"/>
      <c r="EB130" s="62"/>
      <c r="EC130" s="62"/>
      <c r="ED130" s="62"/>
      <c r="EE130" s="62"/>
      <c r="EF130" s="62"/>
      <c r="EG130" s="62"/>
      <c r="EH130" s="62"/>
      <c r="EI130" s="62"/>
      <c r="EJ130" s="62"/>
      <c r="EK130" s="62">
        <f t="shared" si="5"/>
        <v>18520</v>
      </c>
      <c r="EL130" s="62"/>
      <c r="EM130" s="62"/>
      <c r="EN130" s="62"/>
      <c r="EO130" s="62"/>
      <c r="EP130" s="62"/>
      <c r="EQ130" s="62"/>
      <c r="ER130" s="62"/>
      <c r="ES130" s="62"/>
      <c r="ET130" s="62"/>
      <c r="EU130" s="62"/>
      <c r="EV130" s="62"/>
      <c r="EW130" s="62"/>
      <c r="EX130" s="62">
        <f t="shared" si="6"/>
        <v>18520</v>
      </c>
      <c r="EY130" s="62"/>
      <c r="EZ130" s="62"/>
      <c r="FA130" s="62"/>
      <c r="FB130" s="62"/>
      <c r="FC130" s="62"/>
      <c r="FD130" s="62"/>
      <c r="FE130" s="62"/>
      <c r="FF130" s="62"/>
      <c r="FG130" s="62"/>
      <c r="FH130" s="62"/>
      <c r="FI130" s="62"/>
      <c r="FJ130" s="66"/>
    </row>
    <row r="131" spans="1:166" ht="12.75">
      <c r="A131" s="68" t="s">
        <v>161</v>
      </c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9"/>
      <c r="AK131" s="58"/>
      <c r="AL131" s="59"/>
      <c r="AM131" s="59"/>
      <c r="AN131" s="59"/>
      <c r="AO131" s="59"/>
      <c r="AP131" s="59"/>
      <c r="AQ131" s="59" t="s">
        <v>196</v>
      </c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62">
        <v>112591</v>
      </c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>
        <v>112591</v>
      </c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>
        <v>45700</v>
      </c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>
        <f t="shared" si="4"/>
        <v>45700</v>
      </c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>
        <f t="shared" si="5"/>
        <v>66891</v>
      </c>
      <c r="EL131" s="62"/>
      <c r="EM131" s="62"/>
      <c r="EN131" s="62"/>
      <c r="EO131" s="62"/>
      <c r="EP131" s="62"/>
      <c r="EQ131" s="62"/>
      <c r="ER131" s="62"/>
      <c r="ES131" s="62"/>
      <c r="ET131" s="62"/>
      <c r="EU131" s="62"/>
      <c r="EV131" s="62"/>
      <c r="EW131" s="62"/>
      <c r="EX131" s="62">
        <f t="shared" si="6"/>
        <v>66891</v>
      </c>
      <c r="EY131" s="62"/>
      <c r="EZ131" s="62"/>
      <c r="FA131" s="62"/>
      <c r="FB131" s="62"/>
      <c r="FC131" s="62"/>
      <c r="FD131" s="62"/>
      <c r="FE131" s="62"/>
      <c r="FF131" s="62"/>
      <c r="FG131" s="62"/>
      <c r="FH131" s="62"/>
      <c r="FI131" s="62"/>
      <c r="FJ131" s="66"/>
    </row>
    <row r="132" spans="1:166" ht="12.75">
      <c r="A132" s="68" t="s">
        <v>161</v>
      </c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9"/>
      <c r="AK132" s="58"/>
      <c r="AL132" s="59"/>
      <c r="AM132" s="59"/>
      <c r="AN132" s="59"/>
      <c r="AO132" s="59"/>
      <c r="AP132" s="59"/>
      <c r="AQ132" s="59" t="s">
        <v>197</v>
      </c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62">
        <v>570100</v>
      </c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>
        <v>570100</v>
      </c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>
        <v>285050</v>
      </c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>
        <f t="shared" si="4"/>
        <v>285050</v>
      </c>
      <c r="DY132" s="62"/>
      <c r="DZ132" s="62"/>
      <c r="EA132" s="62"/>
      <c r="EB132" s="62"/>
      <c r="EC132" s="62"/>
      <c r="ED132" s="62"/>
      <c r="EE132" s="62"/>
      <c r="EF132" s="62"/>
      <c r="EG132" s="62"/>
      <c r="EH132" s="62"/>
      <c r="EI132" s="62"/>
      <c r="EJ132" s="62"/>
      <c r="EK132" s="62">
        <f t="shared" si="5"/>
        <v>285050</v>
      </c>
      <c r="EL132" s="62"/>
      <c r="EM132" s="62"/>
      <c r="EN132" s="62"/>
      <c r="EO132" s="62"/>
      <c r="EP132" s="62"/>
      <c r="EQ132" s="62"/>
      <c r="ER132" s="62"/>
      <c r="ES132" s="62"/>
      <c r="ET132" s="62"/>
      <c r="EU132" s="62"/>
      <c r="EV132" s="62"/>
      <c r="EW132" s="62"/>
      <c r="EX132" s="62">
        <f t="shared" si="6"/>
        <v>285050</v>
      </c>
      <c r="EY132" s="62"/>
      <c r="EZ132" s="62"/>
      <c r="FA132" s="62"/>
      <c r="FB132" s="62"/>
      <c r="FC132" s="62"/>
      <c r="FD132" s="62"/>
      <c r="FE132" s="62"/>
      <c r="FF132" s="62"/>
      <c r="FG132" s="62"/>
      <c r="FH132" s="62"/>
      <c r="FI132" s="62"/>
      <c r="FJ132" s="66"/>
    </row>
    <row r="133" spans="1:166" ht="12.75">
      <c r="A133" s="68" t="s">
        <v>161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9"/>
      <c r="AK133" s="58"/>
      <c r="AL133" s="59"/>
      <c r="AM133" s="59"/>
      <c r="AN133" s="59"/>
      <c r="AO133" s="59"/>
      <c r="AP133" s="59"/>
      <c r="AQ133" s="59" t="s">
        <v>198</v>
      </c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62">
        <v>24000</v>
      </c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>
        <v>24000</v>
      </c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>
        <v>11500</v>
      </c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>
        <f t="shared" si="4"/>
        <v>11500</v>
      </c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>
        <f t="shared" si="5"/>
        <v>12500</v>
      </c>
      <c r="EL133" s="62"/>
      <c r="EM133" s="62"/>
      <c r="EN133" s="62"/>
      <c r="EO133" s="62"/>
      <c r="EP133" s="62"/>
      <c r="EQ133" s="62"/>
      <c r="ER133" s="62"/>
      <c r="ES133" s="62"/>
      <c r="ET133" s="62"/>
      <c r="EU133" s="62"/>
      <c r="EV133" s="62"/>
      <c r="EW133" s="62"/>
      <c r="EX133" s="62">
        <f t="shared" si="6"/>
        <v>12500</v>
      </c>
      <c r="EY133" s="62"/>
      <c r="EZ133" s="62"/>
      <c r="FA133" s="62"/>
      <c r="FB133" s="62"/>
      <c r="FC133" s="62"/>
      <c r="FD133" s="62"/>
      <c r="FE133" s="62"/>
      <c r="FF133" s="62"/>
      <c r="FG133" s="62"/>
      <c r="FH133" s="62"/>
      <c r="FI133" s="62"/>
      <c r="FJ133" s="66"/>
    </row>
    <row r="134" spans="1:166" ht="12.75">
      <c r="A134" s="68" t="s">
        <v>161</v>
      </c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9"/>
      <c r="AK134" s="58"/>
      <c r="AL134" s="59"/>
      <c r="AM134" s="59"/>
      <c r="AN134" s="59"/>
      <c r="AO134" s="59"/>
      <c r="AP134" s="59"/>
      <c r="AQ134" s="59" t="s">
        <v>199</v>
      </c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62">
        <v>26809</v>
      </c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>
        <v>26809</v>
      </c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>
        <v>12000</v>
      </c>
      <c r="CI134" s="62"/>
      <c r="CJ134" s="62"/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2"/>
      <c r="DM134" s="62"/>
      <c r="DN134" s="62"/>
      <c r="DO134" s="62"/>
      <c r="DP134" s="62"/>
      <c r="DQ134" s="62"/>
      <c r="DR134" s="62"/>
      <c r="DS134" s="62"/>
      <c r="DT134" s="62"/>
      <c r="DU134" s="62"/>
      <c r="DV134" s="62"/>
      <c r="DW134" s="62"/>
      <c r="DX134" s="62">
        <f t="shared" si="4"/>
        <v>12000</v>
      </c>
      <c r="DY134" s="62"/>
      <c r="DZ134" s="62"/>
      <c r="EA134" s="62"/>
      <c r="EB134" s="62"/>
      <c r="EC134" s="62"/>
      <c r="ED134" s="62"/>
      <c r="EE134" s="62"/>
      <c r="EF134" s="62"/>
      <c r="EG134" s="62"/>
      <c r="EH134" s="62"/>
      <c r="EI134" s="62"/>
      <c r="EJ134" s="62"/>
      <c r="EK134" s="62">
        <f t="shared" si="5"/>
        <v>14809</v>
      </c>
      <c r="EL134" s="62"/>
      <c r="EM134" s="62"/>
      <c r="EN134" s="62"/>
      <c r="EO134" s="62"/>
      <c r="EP134" s="62"/>
      <c r="EQ134" s="62"/>
      <c r="ER134" s="62"/>
      <c r="ES134" s="62"/>
      <c r="ET134" s="62"/>
      <c r="EU134" s="62"/>
      <c r="EV134" s="62"/>
      <c r="EW134" s="62"/>
      <c r="EX134" s="62">
        <f t="shared" si="6"/>
        <v>14809</v>
      </c>
      <c r="EY134" s="62"/>
      <c r="EZ134" s="62"/>
      <c r="FA134" s="62"/>
      <c r="FB134" s="62"/>
      <c r="FC134" s="62"/>
      <c r="FD134" s="62"/>
      <c r="FE134" s="62"/>
      <c r="FF134" s="62"/>
      <c r="FG134" s="62"/>
      <c r="FH134" s="62"/>
      <c r="FI134" s="62"/>
      <c r="FJ134" s="66"/>
    </row>
    <row r="135" spans="1:166" ht="24.2" customHeight="1">
      <c r="A135" s="68" t="s">
        <v>166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9"/>
      <c r="AK135" s="58"/>
      <c r="AL135" s="59"/>
      <c r="AM135" s="59"/>
      <c r="AN135" s="59"/>
      <c r="AO135" s="59"/>
      <c r="AP135" s="59"/>
      <c r="AQ135" s="59" t="s">
        <v>200</v>
      </c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62">
        <v>50000</v>
      </c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>
        <v>50000</v>
      </c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  <c r="CH135" s="62">
        <v>50000</v>
      </c>
      <c r="CI135" s="62"/>
      <c r="CJ135" s="62"/>
      <c r="CK135" s="62"/>
      <c r="CL135" s="62"/>
      <c r="CM135" s="62"/>
      <c r="CN135" s="62"/>
      <c r="CO135" s="62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2"/>
      <c r="DL135" s="62"/>
      <c r="DM135" s="62"/>
      <c r="DN135" s="62"/>
      <c r="DO135" s="62"/>
      <c r="DP135" s="62"/>
      <c r="DQ135" s="62"/>
      <c r="DR135" s="62"/>
      <c r="DS135" s="62"/>
      <c r="DT135" s="62"/>
      <c r="DU135" s="62"/>
      <c r="DV135" s="62"/>
      <c r="DW135" s="62"/>
      <c r="DX135" s="62">
        <f t="shared" si="4"/>
        <v>50000</v>
      </c>
      <c r="DY135" s="62"/>
      <c r="DZ135" s="62"/>
      <c r="EA135" s="62"/>
      <c r="EB135" s="62"/>
      <c r="EC135" s="62"/>
      <c r="ED135" s="62"/>
      <c r="EE135" s="62"/>
      <c r="EF135" s="62"/>
      <c r="EG135" s="62"/>
      <c r="EH135" s="62"/>
      <c r="EI135" s="62"/>
      <c r="EJ135" s="62"/>
      <c r="EK135" s="62">
        <f t="shared" si="5"/>
        <v>0</v>
      </c>
      <c r="EL135" s="62"/>
      <c r="EM135" s="62"/>
      <c r="EN135" s="62"/>
      <c r="EO135" s="62"/>
      <c r="EP135" s="62"/>
      <c r="EQ135" s="62"/>
      <c r="ER135" s="62"/>
      <c r="ES135" s="62"/>
      <c r="ET135" s="62"/>
      <c r="EU135" s="62"/>
      <c r="EV135" s="62"/>
      <c r="EW135" s="62"/>
      <c r="EX135" s="62">
        <f t="shared" si="6"/>
        <v>0</v>
      </c>
      <c r="EY135" s="62"/>
      <c r="EZ135" s="62"/>
      <c r="FA135" s="62"/>
      <c r="FB135" s="62"/>
      <c r="FC135" s="62"/>
      <c r="FD135" s="62"/>
      <c r="FE135" s="62"/>
      <c r="FF135" s="62"/>
      <c r="FG135" s="62"/>
      <c r="FH135" s="62"/>
      <c r="FI135" s="62"/>
      <c r="FJ135" s="66"/>
    </row>
    <row r="136" spans="1:166" ht="24.2" customHeight="1">
      <c r="A136" s="68" t="s">
        <v>166</v>
      </c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9"/>
      <c r="AK136" s="58"/>
      <c r="AL136" s="59"/>
      <c r="AM136" s="59"/>
      <c r="AN136" s="59"/>
      <c r="AO136" s="59"/>
      <c r="AP136" s="59"/>
      <c r="AQ136" s="59" t="s">
        <v>201</v>
      </c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62">
        <v>20000</v>
      </c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>
        <v>20000</v>
      </c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>
        <v>8297</v>
      </c>
      <c r="CI136" s="62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2"/>
      <c r="DM136" s="62"/>
      <c r="DN136" s="62"/>
      <c r="DO136" s="62"/>
      <c r="DP136" s="62"/>
      <c r="DQ136" s="62"/>
      <c r="DR136" s="62"/>
      <c r="DS136" s="62"/>
      <c r="DT136" s="62"/>
      <c r="DU136" s="62"/>
      <c r="DV136" s="62"/>
      <c r="DW136" s="62"/>
      <c r="DX136" s="62">
        <f t="shared" si="4"/>
        <v>8297</v>
      </c>
      <c r="DY136" s="62"/>
      <c r="DZ136" s="62"/>
      <c r="EA136" s="62"/>
      <c r="EB136" s="62"/>
      <c r="EC136" s="62"/>
      <c r="ED136" s="62"/>
      <c r="EE136" s="62"/>
      <c r="EF136" s="62"/>
      <c r="EG136" s="62"/>
      <c r="EH136" s="62"/>
      <c r="EI136" s="62"/>
      <c r="EJ136" s="62"/>
      <c r="EK136" s="62">
        <f t="shared" si="5"/>
        <v>11703</v>
      </c>
      <c r="EL136" s="62"/>
      <c r="EM136" s="62"/>
      <c r="EN136" s="62"/>
      <c r="EO136" s="62"/>
      <c r="EP136" s="62"/>
      <c r="EQ136" s="62"/>
      <c r="ER136" s="62"/>
      <c r="ES136" s="62"/>
      <c r="ET136" s="62"/>
      <c r="EU136" s="62"/>
      <c r="EV136" s="62"/>
      <c r="EW136" s="62"/>
      <c r="EX136" s="62">
        <f t="shared" si="6"/>
        <v>11703</v>
      </c>
      <c r="EY136" s="62"/>
      <c r="EZ136" s="62"/>
      <c r="FA136" s="62"/>
      <c r="FB136" s="62"/>
      <c r="FC136" s="62"/>
      <c r="FD136" s="62"/>
      <c r="FE136" s="62"/>
      <c r="FF136" s="62"/>
      <c r="FG136" s="62"/>
      <c r="FH136" s="62"/>
      <c r="FI136" s="62"/>
      <c r="FJ136" s="66"/>
    </row>
    <row r="137" spans="1:166" ht="24.2" customHeight="1">
      <c r="A137" s="68" t="s">
        <v>166</v>
      </c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9"/>
      <c r="AK137" s="58"/>
      <c r="AL137" s="59"/>
      <c r="AM137" s="59"/>
      <c r="AN137" s="59"/>
      <c r="AO137" s="59"/>
      <c r="AP137" s="59"/>
      <c r="AQ137" s="59" t="s">
        <v>202</v>
      </c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62">
        <v>58000</v>
      </c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>
        <v>58000</v>
      </c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>
        <v>40857</v>
      </c>
      <c r="CI137" s="62"/>
      <c r="CJ137" s="62"/>
      <c r="CK137" s="62"/>
      <c r="CL137" s="62"/>
      <c r="CM137" s="62"/>
      <c r="CN137" s="62"/>
      <c r="CO137" s="62"/>
      <c r="CP137" s="62"/>
      <c r="CQ137" s="62"/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  <c r="DI137" s="62"/>
      <c r="DJ137" s="62"/>
      <c r="DK137" s="62"/>
      <c r="DL137" s="62"/>
      <c r="DM137" s="62"/>
      <c r="DN137" s="62"/>
      <c r="DO137" s="62"/>
      <c r="DP137" s="62"/>
      <c r="DQ137" s="62"/>
      <c r="DR137" s="62"/>
      <c r="DS137" s="62"/>
      <c r="DT137" s="62"/>
      <c r="DU137" s="62"/>
      <c r="DV137" s="62"/>
      <c r="DW137" s="62"/>
      <c r="DX137" s="62">
        <f t="shared" si="4"/>
        <v>40857</v>
      </c>
      <c r="DY137" s="62"/>
      <c r="DZ137" s="62"/>
      <c r="EA137" s="62"/>
      <c r="EB137" s="62"/>
      <c r="EC137" s="62"/>
      <c r="ED137" s="62"/>
      <c r="EE137" s="62"/>
      <c r="EF137" s="62"/>
      <c r="EG137" s="62"/>
      <c r="EH137" s="62"/>
      <c r="EI137" s="62"/>
      <c r="EJ137" s="62"/>
      <c r="EK137" s="62">
        <f t="shared" si="5"/>
        <v>17143</v>
      </c>
      <c r="EL137" s="62"/>
      <c r="EM137" s="62"/>
      <c r="EN137" s="62"/>
      <c r="EO137" s="62"/>
      <c r="EP137" s="62"/>
      <c r="EQ137" s="62"/>
      <c r="ER137" s="62"/>
      <c r="ES137" s="62"/>
      <c r="ET137" s="62"/>
      <c r="EU137" s="62"/>
      <c r="EV137" s="62"/>
      <c r="EW137" s="62"/>
      <c r="EX137" s="62">
        <f t="shared" si="6"/>
        <v>17143</v>
      </c>
      <c r="EY137" s="62"/>
      <c r="EZ137" s="62"/>
      <c r="FA137" s="62"/>
      <c r="FB137" s="62"/>
      <c r="FC137" s="62"/>
      <c r="FD137" s="62"/>
      <c r="FE137" s="62"/>
      <c r="FF137" s="62"/>
      <c r="FG137" s="62"/>
      <c r="FH137" s="62"/>
      <c r="FI137" s="62"/>
      <c r="FJ137" s="66"/>
    </row>
    <row r="138" spans="1:166" ht="24.2" customHeight="1">
      <c r="A138" s="68" t="s">
        <v>166</v>
      </c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9"/>
      <c r="AK138" s="58"/>
      <c r="AL138" s="59"/>
      <c r="AM138" s="59"/>
      <c r="AN138" s="59"/>
      <c r="AO138" s="59"/>
      <c r="AP138" s="59"/>
      <c r="AQ138" s="59" t="s">
        <v>203</v>
      </c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62">
        <v>800</v>
      </c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>
        <v>800</v>
      </c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2"/>
      <c r="CH138" s="62">
        <v>800</v>
      </c>
      <c r="CI138" s="62"/>
      <c r="CJ138" s="62"/>
      <c r="CK138" s="62"/>
      <c r="CL138" s="62"/>
      <c r="CM138" s="62"/>
      <c r="CN138" s="62"/>
      <c r="CO138" s="62"/>
      <c r="CP138" s="62"/>
      <c r="CQ138" s="62"/>
      <c r="CR138" s="62"/>
      <c r="CS138" s="62"/>
      <c r="CT138" s="62"/>
      <c r="CU138" s="62"/>
      <c r="CV138" s="62"/>
      <c r="CW138" s="62"/>
      <c r="CX138" s="62"/>
      <c r="CY138" s="62"/>
      <c r="CZ138" s="62"/>
      <c r="DA138" s="62"/>
      <c r="DB138" s="62"/>
      <c r="DC138" s="62"/>
      <c r="DD138" s="62"/>
      <c r="DE138" s="62"/>
      <c r="DF138" s="62"/>
      <c r="DG138" s="62"/>
      <c r="DH138" s="62"/>
      <c r="DI138" s="62"/>
      <c r="DJ138" s="62"/>
      <c r="DK138" s="62"/>
      <c r="DL138" s="62"/>
      <c r="DM138" s="62"/>
      <c r="DN138" s="62"/>
      <c r="DO138" s="62"/>
      <c r="DP138" s="62"/>
      <c r="DQ138" s="62"/>
      <c r="DR138" s="62"/>
      <c r="DS138" s="62"/>
      <c r="DT138" s="62"/>
      <c r="DU138" s="62"/>
      <c r="DV138" s="62"/>
      <c r="DW138" s="62"/>
      <c r="DX138" s="62">
        <f t="shared" si="4"/>
        <v>800</v>
      </c>
      <c r="DY138" s="62"/>
      <c r="DZ138" s="62"/>
      <c r="EA138" s="62"/>
      <c r="EB138" s="62"/>
      <c r="EC138" s="62"/>
      <c r="ED138" s="62"/>
      <c r="EE138" s="62"/>
      <c r="EF138" s="62"/>
      <c r="EG138" s="62"/>
      <c r="EH138" s="62"/>
      <c r="EI138" s="62"/>
      <c r="EJ138" s="62"/>
      <c r="EK138" s="62">
        <f t="shared" si="5"/>
        <v>0</v>
      </c>
      <c r="EL138" s="62"/>
      <c r="EM138" s="62"/>
      <c r="EN138" s="62"/>
      <c r="EO138" s="62"/>
      <c r="EP138" s="62"/>
      <c r="EQ138" s="62"/>
      <c r="ER138" s="62"/>
      <c r="ES138" s="62"/>
      <c r="ET138" s="62"/>
      <c r="EU138" s="62"/>
      <c r="EV138" s="62"/>
      <c r="EW138" s="62"/>
      <c r="EX138" s="62">
        <f t="shared" si="6"/>
        <v>0</v>
      </c>
      <c r="EY138" s="62"/>
      <c r="EZ138" s="62"/>
      <c r="FA138" s="62"/>
      <c r="FB138" s="62"/>
      <c r="FC138" s="62"/>
      <c r="FD138" s="62"/>
      <c r="FE138" s="62"/>
      <c r="FF138" s="62"/>
      <c r="FG138" s="62"/>
      <c r="FH138" s="62"/>
      <c r="FI138" s="62"/>
      <c r="FJ138" s="66"/>
    </row>
    <row r="139" spans="1:166" ht="12.75">
      <c r="A139" s="68" t="s">
        <v>170</v>
      </c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9"/>
      <c r="AK139" s="58"/>
      <c r="AL139" s="59"/>
      <c r="AM139" s="59"/>
      <c r="AN139" s="59"/>
      <c r="AO139" s="59"/>
      <c r="AP139" s="59"/>
      <c r="AQ139" s="59" t="s">
        <v>204</v>
      </c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62">
        <v>70009</v>
      </c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>
        <v>70009</v>
      </c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2"/>
      <c r="CH139" s="62">
        <v>68449.289999999994</v>
      </c>
      <c r="CI139" s="62"/>
      <c r="CJ139" s="62"/>
      <c r="CK139" s="62"/>
      <c r="CL139" s="62"/>
      <c r="CM139" s="62"/>
      <c r="CN139" s="62"/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  <c r="DI139" s="62"/>
      <c r="DJ139" s="62"/>
      <c r="DK139" s="62"/>
      <c r="DL139" s="62"/>
      <c r="DM139" s="62"/>
      <c r="DN139" s="62"/>
      <c r="DO139" s="62"/>
      <c r="DP139" s="62"/>
      <c r="DQ139" s="62"/>
      <c r="DR139" s="62"/>
      <c r="DS139" s="62"/>
      <c r="DT139" s="62"/>
      <c r="DU139" s="62"/>
      <c r="DV139" s="62"/>
      <c r="DW139" s="62"/>
      <c r="DX139" s="62">
        <f t="shared" si="4"/>
        <v>68449.289999999994</v>
      </c>
      <c r="DY139" s="62"/>
      <c r="DZ139" s="62"/>
      <c r="EA139" s="62"/>
      <c r="EB139" s="62"/>
      <c r="EC139" s="62"/>
      <c r="ED139" s="62"/>
      <c r="EE139" s="62"/>
      <c r="EF139" s="62"/>
      <c r="EG139" s="62"/>
      <c r="EH139" s="62"/>
      <c r="EI139" s="62"/>
      <c r="EJ139" s="62"/>
      <c r="EK139" s="62">
        <f t="shared" si="5"/>
        <v>1559.7100000000064</v>
      </c>
      <c r="EL139" s="62"/>
      <c r="EM139" s="62"/>
      <c r="EN139" s="62"/>
      <c r="EO139" s="62"/>
      <c r="EP139" s="62"/>
      <c r="EQ139" s="62"/>
      <c r="ER139" s="62"/>
      <c r="ES139" s="62"/>
      <c r="ET139" s="62"/>
      <c r="EU139" s="62"/>
      <c r="EV139" s="62"/>
      <c r="EW139" s="62"/>
      <c r="EX139" s="62">
        <f t="shared" si="6"/>
        <v>1559.7100000000064</v>
      </c>
      <c r="EY139" s="62"/>
      <c r="EZ139" s="62"/>
      <c r="FA139" s="62"/>
      <c r="FB139" s="62"/>
      <c r="FC139" s="62"/>
      <c r="FD139" s="62"/>
      <c r="FE139" s="62"/>
      <c r="FF139" s="62"/>
      <c r="FG139" s="62"/>
      <c r="FH139" s="62"/>
      <c r="FI139" s="62"/>
      <c r="FJ139" s="66"/>
    </row>
    <row r="140" spans="1:166" ht="12.75">
      <c r="A140" s="68" t="s">
        <v>170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9"/>
      <c r="AK140" s="58"/>
      <c r="AL140" s="59"/>
      <c r="AM140" s="59"/>
      <c r="AN140" s="59"/>
      <c r="AO140" s="59"/>
      <c r="AP140" s="59"/>
      <c r="AQ140" s="59" t="s">
        <v>205</v>
      </c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62">
        <v>10020.049999999999</v>
      </c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>
        <v>10020.049999999999</v>
      </c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  <c r="CH140" s="62">
        <v>10020.049999999999</v>
      </c>
      <c r="CI140" s="62"/>
      <c r="CJ140" s="62"/>
      <c r="CK140" s="62"/>
      <c r="CL140" s="62"/>
      <c r="CM140" s="62"/>
      <c r="CN140" s="62"/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  <c r="DI140" s="62"/>
      <c r="DJ140" s="62"/>
      <c r="DK140" s="62"/>
      <c r="DL140" s="62"/>
      <c r="DM140" s="62"/>
      <c r="DN140" s="62"/>
      <c r="DO140" s="62"/>
      <c r="DP140" s="62"/>
      <c r="DQ140" s="62"/>
      <c r="DR140" s="62"/>
      <c r="DS140" s="62"/>
      <c r="DT140" s="62"/>
      <c r="DU140" s="62"/>
      <c r="DV140" s="62"/>
      <c r="DW140" s="62"/>
      <c r="DX140" s="62">
        <f t="shared" si="4"/>
        <v>10020.049999999999</v>
      </c>
      <c r="DY140" s="62"/>
      <c r="DZ140" s="62"/>
      <c r="EA140" s="62"/>
      <c r="EB140" s="62"/>
      <c r="EC140" s="62"/>
      <c r="ED140" s="62"/>
      <c r="EE140" s="62"/>
      <c r="EF140" s="62"/>
      <c r="EG140" s="62"/>
      <c r="EH140" s="62"/>
      <c r="EI140" s="62"/>
      <c r="EJ140" s="62"/>
      <c r="EK140" s="62">
        <f t="shared" si="5"/>
        <v>0</v>
      </c>
      <c r="EL140" s="62"/>
      <c r="EM140" s="62"/>
      <c r="EN140" s="62"/>
      <c r="EO140" s="62"/>
      <c r="EP140" s="62"/>
      <c r="EQ140" s="62"/>
      <c r="ER140" s="62"/>
      <c r="ES140" s="62"/>
      <c r="ET140" s="62"/>
      <c r="EU140" s="62"/>
      <c r="EV140" s="62"/>
      <c r="EW140" s="62"/>
      <c r="EX140" s="62">
        <f t="shared" si="6"/>
        <v>0</v>
      </c>
      <c r="EY140" s="62"/>
      <c r="EZ140" s="62"/>
      <c r="FA140" s="62"/>
      <c r="FB140" s="62"/>
      <c r="FC140" s="62"/>
      <c r="FD140" s="62"/>
      <c r="FE140" s="62"/>
      <c r="FF140" s="62"/>
      <c r="FG140" s="62"/>
      <c r="FH140" s="62"/>
      <c r="FI140" s="62"/>
      <c r="FJ140" s="66"/>
    </row>
    <row r="141" spans="1:166" ht="12.75">
      <c r="A141" s="68" t="s">
        <v>170</v>
      </c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9"/>
      <c r="AK141" s="58"/>
      <c r="AL141" s="59"/>
      <c r="AM141" s="59"/>
      <c r="AN141" s="59"/>
      <c r="AO141" s="59"/>
      <c r="AP141" s="59"/>
      <c r="AQ141" s="59" t="s">
        <v>206</v>
      </c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62">
        <v>25000</v>
      </c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>
        <v>25000</v>
      </c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/>
      <c r="CI141" s="62"/>
      <c r="CJ141" s="62"/>
      <c r="CK141" s="62"/>
      <c r="CL141" s="62"/>
      <c r="CM141" s="62"/>
      <c r="CN141" s="62"/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  <c r="DI141" s="62"/>
      <c r="DJ141" s="62"/>
      <c r="DK141" s="62"/>
      <c r="DL141" s="62"/>
      <c r="DM141" s="62"/>
      <c r="DN141" s="62"/>
      <c r="DO141" s="62"/>
      <c r="DP141" s="62"/>
      <c r="DQ141" s="62"/>
      <c r="DR141" s="62"/>
      <c r="DS141" s="62"/>
      <c r="DT141" s="62"/>
      <c r="DU141" s="62"/>
      <c r="DV141" s="62"/>
      <c r="DW141" s="62"/>
      <c r="DX141" s="62">
        <f t="shared" si="4"/>
        <v>0</v>
      </c>
      <c r="DY141" s="62"/>
      <c r="DZ141" s="62"/>
      <c r="EA141" s="62"/>
      <c r="EB141" s="62"/>
      <c r="EC141" s="62"/>
      <c r="ED141" s="62"/>
      <c r="EE141" s="62"/>
      <c r="EF141" s="62"/>
      <c r="EG141" s="62"/>
      <c r="EH141" s="62"/>
      <c r="EI141" s="62"/>
      <c r="EJ141" s="62"/>
      <c r="EK141" s="62">
        <f t="shared" si="5"/>
        <v>25000</v>
      </c>
      <c r="EL141" s="62"/>
      <c r="EM141" s="62"/>
      <c r="EN141" s="62"/>
      <c r="EO141" s="62"/>
      <c r="EP141" s="62"/>
      <c r="EQ141" s="62"/>
      <c r="ER141" s="62"/>
      <c r="ES141" s="62"/>
      <c r="ET141" s="62"/>
      <c r="EU141" s="62"/>
      <c r="EV141" s="62"/>
      <c r="EW141" s="62"/>
      <c r="EX141" s="62">
        <f t="shared" si="6"/>
        <v>25000</v>
      </c>
      <c r="EY141" s="62"/>
      <c r="EZ141" s="62"/>
      <c r="FA141" s="62"/>
      <c r="FB141" s="62"/>
      <c r="FC141" s="62"/>
      <c r="FD141" s="62"/>
      <c r="FE141" s="62"/>
      <c r="FF141" s="62"/>
      <c r="FG141" s="62"/>
      <c r="FH141" s="62"/>
      <c r="FI141" s="62"/>
      <c r="FJ141" s="66"/>
    </row>
    <row r="142" spans="1:166" ht="12.75">
      <c r="A142" s="68" t="s">
        <v>170</v>
      </c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9"/>
      <c r="AK142" s="58"/>
      <c r="AL142" s="59"/>
      <c r="AM142" s="59"/>
      <c r="AN142" s="59"/>
      <c r="AO142" s="59"/>
      <c r="AP142" s="59"/>
      <c r="AQ142" s="59" t="s">
        <v>207</v>
      </c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62">
        <v>23000</v>
      </c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>
        <v>23000</v>
      </c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/>
      <c r="CI142" s="62"/>
      <c r="CJ142" s="62"/>
      <c r="CK142" s="62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2"/>
      <c r="DM142" s="62"/>
      <c r="DN142" s="62"/>
      <c r="DO142" s="62"/>
      <c r="DP142" s="62"/>
      <c r="DQ142" s="62"/>
      <c r="DR142" s="62"/>
      <c r="DS142" s="62"/>
      <c r="DT142" s="62"/>
      <c r="DU142" s="62"/>
      <c r="DV142" s="62"/>
      <c r="DW142" s="62"/>
      <c r="DX142" s="62">
        <f t="shared" si="4"/>
        <v>0</v>
      </c>
      <c r="DY142" s="62"/>
      <c r="DZ142" s="62"/>
      <c r="EA142" s="62"/>
      <c r="EB142" s="62"/>
      <c r="EC142" s="62"/>
      <c r="ED142" s="62"/>
      <c r="EE142" s="62"/>
      <c r="EF142" s="62"/>
      <c r="EG142" s="62"/>
      <c r="EH142" s="62"/>
      <c r="EI142" s="62"/>
      <c r="EJ142" s="62"/>
      <c r="EK142" s="62">
        <f t="shared" si="5"/>
        <v>23000</v>
      </c>
      <c r="EL142" s="62"/>
      <c r="EM142" s="62"/>
      <c r="EN142" s="62"/>
      <c r="EO142" s="62"/>
      <c r="EP142" s="62"/>
      <c r="EQ142" s="62"/>
      <c r="ER142" s="62"/>
      <c r="ES142" s="62"/>
      <c r="ET142" s="62"/>
      <c r="EU142" s="62"/>
      <c r="EV142" s="62"/>
      <c r="EW142" s="62"/>
      <c r="EX142" s="62">
        <f t="shared" si="6"/>
        <v>23000</v>
      </c>
      <c r="EY142" s="62"/>
      <c r="EZ142" s="62"/>
      <c r="FA142" s="62"/>
      <c r="FB142" s="62"/>
      <c r="FC142" s="62"/>
      <c r="FD142" s="62"/>
      <c r="FE142" s="62"/>
      <c r="FF142" s="62"/>
      <c r="FG142" s="62"/>
      <c r="FH142" s="62"/>
      <c r="FI142" s="62"/>
      <c r="FJ142" s="66"/>
    </row>
    <row r="143" spans="1:166" ht="12.75">
      <c r="A143" s="68" t="s">
        <v>170</v>
      </c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9"/>
      <c r="AK143" s="58"/>
      <c r="AL143" s="59"/>
      <c r="AM143" s="59"/>
      <c r="AN143" s="59"/>
      <c r="AO143" s="59"/>
      <c r="AP143" s="59"/>
      <c r="AQ143" s="59" t="s">
        <v>208</v>
      </c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62">
        <v>29700</v>
      </c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>
        <v>29700</v>
      </c>
      <c r="BV143" s="62"/>
      <c r="BW143" s="62"/>
      <c r="BX143" s="62"/>
      <c r="BY143" s="62"/>
      <c r="BZ143" s="62"/>
      <c r="CA143" s="62"/>
      <c r="CB143" s="62"/>
      <c r="CC143" s="62"/>
      <c r="CD143" s="62"/>
      <c r="CE143" s="62"/>
      <c r="CF143" s="62"/>
      <c r="CG143" s="62"/>
      <c r="CH143" s="62"/>
      <c r="CI143" s="62"/>
      <c r="CJ143" s="62"/>
      <c r="CK143" s="62"/>
      <c r="CL143" s="62"/>
      <c r="CM143" s="62"/>
      <c r="CN143" s="62"/>
      <c r="CO143" s="62"/>
      <c r="CP143" s="62"/>
      <c r="CQ143" s="62"/>
      <c r="CR143" s="62"/>
      <c r="CS143" s="62"/>
      <c r="CT143" s="62"/>
      <c r="CU143" s="62"/>
      <c r="CV143" s="62"/>
      <c r="CW143" s="62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  <c r="DI143" s="62"/>
      <c r="DJ143" s="62"/>
      <c r="DK143" s="62"/>
      <c r="DL143" s="62"/>
      <c r="DM143" s="62"/>
      <c r="DN143" s="62"/>
      <c r="DO143" s="62"/>
      <c r="DP143" s="62"/>
      <c r="DQ143" s="62"/>
      <c r="DR143" s="62"/>
      <c r="DS143" s="62"/>
      <c r="DT143" s="62"/>
      <c r="DU143" s="62"/>
      <c r="DV143" s="62"/>
      <c r="DW143" s="62"/>
      <c r="DX143" s="62">
        <f t="shared" si="4"/>
        <v>0</v>
      </c>
      <c r="DY143" s="62"/>
      <c r="DZ143" s="62"/>
      <c r="EA143" s="62"/>
      <c r="EB143" s="62"/>
      <c r="EC143" s="62"/>
      <c r="ED143" s="62"/>
      <c r="EE143" s="62"/>
      <c r="EF143" s="62"/>
      <c r="EG143" s="62"/>
      <c r="EH143" s="62"/>
      <c r="EI143" s="62"/>
      <c r="EJ143" s="62"/>
      <c r="EK143" s="62">
        <f t="shared" si="5"/>
        <v>29700</v>
      </c>
      <c r="EL143" s="62"/>
      <c r="EM143" s="62"/>
      <c r="EN143" s="62"/>
      <c r="EO143" s="62"/>
      <c r="EP143" s="62"/>
      <c r="EQ143" s="62"/>
      <c r="ER143" s="62"/>
      <c r="ES143" s="62"/>
      <c r="ET143" s="62"/>
      <c r="EU143" s="62"/>
      <c r="EV143" s="62"/>
      <c r="EW143" s="62"/>
      <c r="EX143" s="62">
        <f t="shared" si="6"/>
        <v>29700</v>
      </c>
      <c r="EY143" s="62"/>
      <c r="EZ143" s="62"/>
      <c r="FA143" s="62"/>
      <c r="FB143" s="62"/>
      <c r="FC143" s="62"/>
      <c r="FD143" s="62"/>
      <c r="FE143" s="62"/>
      <c r="FF143" s="62"/>
      <c r="FG143" s="62"/>
      <c r="FH143" s="62"/>
      <c r="FI143" s="62"/>
      <c r="FJ143" s="66"/>
    </row>
    <row r="144" spans="1:166" ht="12.75">
      <c r="A144" s="68" t="s">
        <v>170</v>
      </c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9"/>
      <c r="AK144" s="58"/>
      <c r="AL144" s="59"/>
      <c r="AM144" s="59"/>
      <c r="AN144" s="59"/>
      <c r="AO144" s="59"/>
      <c r="AP144" s="59"/>
      <c r="AQ144" s="59" t="s">
        <v>209</v>
      </c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62">
        <v>11251.8</v>
      </c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>
        <v>11251.8</v>
      </c>
      <c r="BV144" s="62"/>
      <c r="BW144" s="62"/>
      <c r="BX144" s="62"/>
      <c r="BY144" s="62"/>
      <c r="BZ144" s="62"/>
      <c r="CA144" s="62"/>
      <c r="CB144" s="62"/>
      <c r="CC144" s="62"/>
      <c r="CD144" s="62"/>
      <c r="CE144" s="62"/>
      <c r="CF144" s="62"/>
      <c r="CG144" s="62"/>
      <c r="CH144" s="62"/>
      <c r="CI144" s="62"/>
      <c r="CJ144" s="62"/>
      <c r="CK144" s="62"/>
      <c r="CL144" s="62"/>
      <c r="CM144" s="62"/>
      <c r="CN144" s="62"/>
      <c r="CO144" s="62"/>
      <c r="CP144" s="62"/>
      <c r="CQ144" s="62"/>
      <c r="CR144" s="62"/>
      <c r="CS144" s="62"/>
      <c r="CT144" s="62"/>
      <c r="CU144" s="62"/>
      <c r="CV144" s="62"/>
      <c r="CW144" s="62"/>
      <c r="CX144" s="62"/>
      <c r="CY144" s="62"/>
      <c r="CZ144" s="62"/>
      <c r="DA144" s="62"/>
      <c r="DB144" s="62"/>
      <c r="DC144" s="62"/>
      <c r="DD144" s="62"/>
      <c r="DE144" s="62"/>
      <c r="DF144" s="62"/>
      <c r="DG144" s="62"/>
      <c r="DH144" s="62"/>
      <c r="DI144" s="62"/>
      <c r="DJ144" s="62"/>
      <c r="DK144" s="62"/>
      <c r="DL144" s="62"/>
      <c r="DM144" s="62"/>
      <c r="DN144" s="62"/>
      <c r="DO144" s="62"/>
      <c r="DP144" s="62"/>
      <c r="DQ144" s="62"/>
      <c r="DR144" s="62"/>
      <c r="DS144" s="62"/>
      <c r="DT144" s="62"/>
      <c r="DU144" s="62"/>
      <c r="DV144" s="62"/>
      <c r="DW144" s="62"/>
      <c r="DX144" s="62">
        <f t="shared" si="4"/>
        <v>0</v>
      </c>
      <c r="DY144" s="62"/>
      <c r="DZ144" s="62"/>
      <c r="EA144" s="62"/>
      <c r="EB144" s="62"/>
      <c r="EC144" s="62"/>
      <c r="ED144" s="62"/>
      <c r="EE144" s="62"/>
      <c r="EF144" s="62"/>
      <c r="EG144" s="62"/>
      <c r="EH144" s="62"/>
      <c r="EI144" s="62"/>
      <c r="EJ144" s="62"/>
      <c r="EK144" s="62">
        <f t="shared" si="5"/>
        <v>11251.8</v>
      </c>
      <c r="EL144" s="62"/>
      <c r="EM144" s="62"/>
      <c r="EN144" s="62"/>
      <c r="EO144" s="62"/>
      <c r="EP144" s="62"/>
      <c r="EQ144" s="62"/>
      <c r="ER144" s="62"/>
      <c r="ES144" s="62"/>
      <c r="ET144" s="62"/>
      <c r="EU144" s="62"/>
      <c r="EV144" s="62"/>
      <c r="EW144" s="62"/>
      <c r="EX144" s="62">
        <f t="shared" si="6"/>
        <v>11251.8</v>
      </c>
      <c r="EY144" s="62"/>
      <c r="EZ144" s="62"/>
      <c r="FA144" s="62"/>
      <c r="FB144" s="62"/>
      <c r="FC144" s="62"/>
      <c r="FD144" s="62"/>
      <c r="FE144" s="62"/>
      <c r="FF144" s="62"/>
      <c r="FG144" s="62"/>
      <c r="FH144" s="62"/>
      <c r="FI144" s="62"/>
      <c r="FJ144" s="66"/>
    </row>
    <row r="145" spans="1:166" ht="12.75">
      <c r="A145" s="68" t="s">
        <v>170</v>
      </c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9"/>
      <c r="AK145" s="58"/>
      <c r="AL145" s="59"/>
      <c r="AM145" s="59"/>
      <c r="AN145" s="59"/>
      <c r="AO145" s="59"/>
      <c r="AP145" s="59"/>
      <c r="AQ145" s="59" t="s">
        <v>210</v>
      </c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62">
        <v>63000</v>
      </c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>
        <v>63000</v>
      </c>
      <c r="BV145" s="62"/>
      <c r="BW145" s="62"/>
      <c r="BX145" s="62"/>
      <c r="BY145" s="62"/>
      <c r="BZ145" s="62"/>
      <c r="CA145" s="62"/>
      <c r="CB145" s="62"/>
      <c r="CC145" s="62"/>
      <c r="CD145" s="62"/>
      <c r="CE145" s="62"/>
      <c r="CF145" s="62"/>
      <c r="CG145" s="62"/>
      <c r="CH145" s="62"/>
      <c r="CI145" s="62"/>
      <c r="CJ145" s="62"/>
      <c r="CK145" s="62"/>
      <c r="CL145" s="62"/>
      <c r="CM145" s="62"/>
      <c r="CN145" s="62"/>
      <c r="CO145" s="62"/>
      <c r="CP145" s="62"/>
      <c r="CQ145" s="62"/>
      <c r="CR145" s="62"/>
      <c r="CS145" s="62"/>
      <c r="CT145" s="62"/>
      <c r="CU145" s="62"/>
      <c r="CV145" s="62"/>
      <c r="CW145" s="62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/>
      <c r="DH145" s="62"/>
      <c r="DI145" s="62"/>
      <c r="DJ145" s="62"/>
      <c r="DK145" s="62"/>
      <c r="DL145" s="62"/>
      <c r="DM145" s="62"/>
      <c r="DN145" s="62"/>
      <c r="DO145" s="62"/>
      <c r="DP145" s="62"/>
      <c r="DQ145" s="62"/>
      <c r="DR145" s="62"/>
      <c r="DS145" s="62"/>
      <c r="DT145" s="62"/>
      <c r="DU145" s="62"/>
      <c r="DV145" s="62"/>
      <c r="DW145" s="62"/>
      <c r="DX145" s="62">
        <f t="shared" si="4"/>
        <v>0</v>
      </c>
      <c r="DY145" s="62"/>
      <c r="DZ145" s="62"/>
      <c r="EA145" s="62"/>
      <c r="EB145" s="62"/>
      <c r="EC145" s="62"/>
      <c r="ED145" s="62"/>
      <c r="EE145" s="62"/>
      <c r="EF145" s="62"/>
      <c r="EG145" s="62"/>
      <c r="EH145" s="62"/>
      <c r="EI145" s="62"/>
      <c r="EJ145" s="62"/>
      <c r="EK145" s="62">
        <f t="shared" si="5"/>
        <v>63000</v>
      </c>
      <c r="EL145" s="62"/>
      <c r="EM145" s="62"/>
      <c r="EN145" s="62"/>
      <c r="EO145" s="62"/>
      <c r="EP145" s="62"/>
      <c r="EQ145" s="62"/>
      <c r="ER145" s="62"/>
      <c r="ES145" s="62"/>
      <c r="ET145" s="62"/>
      <c r="EU145" s="62"/>
      <c r="EV145" s="62"/>
      <c r="EW145" s="62"/>
      <c r="EX145" s="62">
        <f t="shared" si="6"/>
        <v>63000</v>
      </c>
      <c r="EY145" s="62"/>
      <c r="EZ145" s="62"/>
      <c r="FA145" s="62"/>
      <c r="FB145" s="62"/>
      <c r="FC145" s="62"/>
      <c r="FD145" s="62"/>
      <c r="FE145" s="62"/>
      <c r="FF145" s="62"/>
      <c r="FG145" s="62"/>
      <c r="FH145" s="62"/>
      <c r="FI145" s="62"/>
      <c r="FJ145" s="66"/>
    </row>
    <row r="146" spans="1:166" ht="12.75">
      <c r="A146" s="68" t="s">
        <v>176</v>
      </c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9"/>
      <c r="AK146" s="58"/>
      <c r="AL146" s="59"/>
      <c r="AM146" s="59"/>
      <c r="AN146" s="59"/>
      <c r="AO146" s="59"/>
      <c r="AP146" s="59"/>
      <c r="AQ146" s="59" t="s">
        <v>211</v>
      </c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62">
        <v>22200.82</v>
      </c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>
        <v>22200.82</v>
      </c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>
        <v>9351.76</v>
      </c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>
        <f t="shared" si="4"/>
        <v>9351.76</v>
      </c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>
        <f t="shared" si="5"/>
        <v>12849.06</v>
      </c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>
        <f t="shared" si="6"/>
        <v>12849.06</v>
      </c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6"/>
    </row>
    <row r="147" spans="1:166" ht="24.2" customHeight="1">
      <c r="A147" s="68" t="s">
        <v>178</v>
      </c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9"/>
      <c r="AK147" s="58"/>
      <c r="AL147" s="59"/>
      <c r="AM147" s="59"/>
      <c r="AN147" s="59"/>
      <c r="AO147" s="59"/>
      <c r="AP147" s="59"/>
      <c r="AQ147" s="59" t="s">
        <v>212</v>
      </c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62">
        <v>821000</v>
      </c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>
        <v>821000</v>
      </c>
      <c r="BV147" s="62"/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2"/>
      <c r="CH147" s="62">
        <v>699970</v>
      </c>
      <c r="CI147" s="62"/>
      <c r="CJ147" s="62"/>
      <c r="CK147" s="62"/>
      <c r="CL147" s="62"/>
      <c r="CM147" s="62"/>
      <c r="CN147" s="62"/>
      <c r="CO147" s="62"/>
      <c r="CP147" s="62"/>
      <c r="CQ147" s="62"/>
      <c r="CR147" s="62"/>
      <c r="CS147" s="62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  <c r="DD147" s="62"/>
      <c r="DE147" s="62"/>
      <c r="DF147" s="62"/>
      <c r="DG147" s="62"/>
      <c r="DH147" s="62"/>
      <c r="DI147" s="62"/>
      <c r="DJ147" s="62"/>
      <c r="DK147" s="62"/>
      <c r="DL147" s="62"/>
      <c r="DM147" s="62"/>
      <c r="DN147" s="62"/>
      <c r="DO147" s="62"/>
      <c r="DP147" s="62"/>
      <c r="DQ147" s="62"/>
      <c r="DR147" s="62"/>
      <c r="DS147" s="62"/>
      <c r="DT147" s="62"/>
      <c r="DU147" s="62"/>
      <c r="DV147" s="62"/>
      <c r="DW147" s="62"/>
      <c r="DX147" s="62">
        <f t="shared" ref="DX147:DX210" si="7">CH147+CX147+DK147</f>
        <v>699970</v>
      </c>
      <c r="DY147" s="62"/>
      <c r="DZ147" s="62"/>
      <c r="EA147" s="62"/>
      <c r="EB147" s="62"/>
      <c r="EC147" s="62"/>
      <c r="ED147" s="62"/>
      <c r="EE147" s="62"/>
      <c r="EF147" s="62"/>
      <c r="EG147" s="62"/>
      <c r="EH147" s="62"/>
      <c r="EI147" s="62"/>
      <c r="EJ147" s="62"/>
      <c r="EK147" s="62">
        <f t="shared" ref="EK147:EK210" si="8">BC147-DX147</f>
        <v>121030</v>
      </c>
      <c r="EL147" s="62"/>
      <c r="EM147" s="62"/>
      <c r="EN147" s="62"/>
      <c r="EO147" s="62"/>
      <c r="EP147" s="62"/>
      <c r="EQ147" s="62"/>
      <c r="ER147" s="62"/>
      <c r="ES147" s="62"/>
      <c r="ET147" s="62"/>
      <c r="EU147" s="62"/>
      <c r="EV147" s="62"/>
      <c r="EW147" s="62"/>
      <c r="EX147" s="62">
        <f t="shared" ref="EX147:EX210" si="9">BU147-DX147</f>
        <v>121030</v>
      </c>
      <c r="EY147" s="62"/>
      <c r="EZ147" s="62"/>
      <c r="FA147" s="62"/>
      <c r="FB147" s="62"/>
      <c r="FC147" s="62"/>
      <c r="FD147" s="62"/>
      <c r="FE147" s="62"/>
      <c r="FF147" s="62"/>
      <c r="FG147" s="62"/>
      <c r="FH147" s="62"/>
      <c r="FI147" s="62"/>
      <c r="FJ147" s="66"/>
    </row>
    <row r="148" spans="1:166" ht="24.2" customHeight="1">
      <c r="A148" s="68" t="s">
        <v>178</v>
      </c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9"/>
      <c r="AK148" s="58"/>
      <c r="AL148" s="59"/>
      <c r="AM148" s="59"/>
      <c r="AN148" s="59"/>
      <c r="AO148" s="59"/>
      <c r="AP148" s="59"/>
      <c r="AQ148" s="59" t="s">
        <v>213</v>
      </c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62">
        <v>14999.18</v>
      </c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>
        <v>14999.18</v>
      </c>
      <c r="BV148" s="62"/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2"/>
      <c r="CH148" s="62"/>
      <c r="CI148" s="62"/>
      <c r="CJ148" s="62"/>
      <c r="CK148" s="62"/>
      <c r="CL148" s="62"/>
      <c r="CM148" s="62"/>
      <c r="CN148" s="62"/>
      <c r="CO148" s="62"/>
      <c r="CP148" s="62"/>
      <c r="CQ148" s="62"/>
      <c r="CR148" s="62"/>
      <c r="CS148" s="62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  <c r="DD148" s="62"/>
      <c r="DE148" s="62"/>
      <c r="DF148" s="62"/>
      <c r="DG148" s="62"/>
      <c r="DH148" s="62"/>
      <c r="DI148" s="62"/>
      <c r="DJ148" s="62"/>
      <c r="DK148" s="62"/>
      <c r="DL148" s="62"/>
      <c r="DM148" s="62"/>
      <c r="DN148" s="62"/>
      <c r="DO148" s="62"/>
      <c r="DP148" s="62"/>
      <c r="DQ148" s="62"/>
      <c r="DR148" s="62"/>
      <c r="DS148" s="62"/>
      <c r="DT148" s="62"/>
      <c r="DU148" s="62"/>
      <c r="DV148" s="62"/>
      <c r="DW148" s="62"/>
      <c r="DX148" s="62">
        <f t="shared" si="7"/>
        <v>0</v>
      </c>
      <c r="DY148" s="62"/>
      <c r="DZ148" s="62"/>
      <c r="EA148" s="62"/>
      <c r="EB148" s="62"/>
      <c r="EC148" s="62"/>
      <c r="ED148" s="62"/>
      <c r="EE148" s="62"/>
      <c r="EF148" s="62"/>
      <c r="EG148" s="62"/>
      <c r="EH148" s="62"/>
      <c r="EI148" s="62"/>
      <c r="EJ148" s="62"/>
      <c r="EK148" s="62">
        <f t="shared" si="8"/>
        <v>14999.18</v>
      </c>
      <c r="EL148" s="62"/>
      <c r="EM148" s="62"/>
      <c r="EN148" s="62"/>
      <c r="EO148" s="62"/>
      <c r="EP148" s="62"/>
      <c r="EQ148" s="62"/>
      <c r="ER148" s="62"/>
      <c r="ES148" s="62"/>
      <c r="ET148" s="62"/>
      <c r="EU148" s="62"/>
      <c r="EV148" s="62"/>
      <c r="EW148" s="62"/>
      <c r="EX148" s="62">
        <f t="shared" si="9"/>
        <v>14999.18</v>
      </c>
      <c r="EY148" s="62"/>
      <c r="EZ148" s="62"/>
      <c r="FA148" s="62"/>
      <c r="FB148" s="62"/>
      <c r="FC148" s="62"/>
      <c r="FD148" s="62"/>
      <c r="FE148" s="62"/>
      <c r="FF148" s="62"/>
      <c r="FG148" s="62"/>
      <c r="FH148" s="62"/>
      <c r="FI148" s="62"/>
      <c r="FJ148" s="66"/>
    </row>
    <row r="149" spans="1:166" ht="24.2" customHeight="1">
      <c r="A149" s="68" t="s">
        <v>180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9"/>
      <c r="AK149" s="58"/>
      <c r="AL149" s="59"/>
      <c r="AM149" s="59"/>
      <c r="AN149" s="59"/>
      <c r="AO149" s="59"/>
      <c r="AP149" s="59"/>
      <c r="AQ149" s="59" t="s">
        <v>214</v>
      </c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62">
        <v>55034.3</v>
      </c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>
        <v>55034.3</v>
      </c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/>
      <c r="CI149" s="62"/>
      <c r="CJ149" s="62"/>
      <c r="CK149" s="62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2"/>
      <c r="DL149" s="62"/>
      <c r="DM149" s="62"/>
      <c r="DN149" s="62"/>
      <c r="DO149" s="62"/>
      <c r="DP149" s="62"/>
      <c r="DQ149" s="62"/>
      <c r="DR149" s="62"/>
      <c r="DS149" s="62"/>
      <c r="DT149" s="62"/>
      <c r="DU149" s="62"/>
      <c r="DV149" s="62"/>
      <c r="DW149" s="62"/>
      <c r="DX149" s="62">
        <f t="shared" si="7"/>
        <v>0</v>
      </c>
      <c r="DY149" s="62"/>
      <c r="DZ149" s="62"/>
      <c r="EA149" s="62"/>
      <c r="EB149" s="62"/>
      <c r="EC149" s="62"/>
      <c r="ED149" s="62"/>
      <c r="EE149" s="62"/>
      <c r="EF149" s="62"/>
      <c r="EG149" s="62"/>
      <c r="EH149" s="62"/>
      <c r="EI149" s="62"/>
      <c r="EJ149" s="62"/>
      <c r="EK149" s="62">
        <f t="shared" si="8"/>
        <v>55034.3</v>
      </c>
      <c r="EL149" s="62"/>
      <c r="EM149" s="62"/>
      <c r="EN149" s="62"/>
      <c r="EO149" s="62"/>
      <c r="EP149" s="62"/>
      <c r="EQ149" s="62"/>
      <c r="ER149" s="62"/>
      <c r="ES149" s="62"/>
      <c r="ET149" s="62"/>
      <c r="EU149" s="62"/>
      <c r="EV149" s="62"/>
      <c r="EW149" s="62"/>
      <c r="EX149" s="62">
        <f t="shared" si="9"/>
        <v>55034.3</v>
      </c>
      <c r="EY149" s="62"/>
      <c r="EZ149" s="62"/>
      <c r="FA149" s="62"/>
      <c r="FB149" s="62"/>
      <c r="FC149" s="62"/>
      <c r="FD149" s="62"/>
      <c r="FE149" s="62"/>
      <c r="FF149" s="62"/>
      <c r="FG149" s="62"/>
      <c r="FH149" s="62"/>
      <c r="FI149" s="62"/>
      <c r="FJ149" s="66"/>
    </row>
    <row r="150" spans="1:166" ht="24.2" customHeight="1">
      <c r="A150" s="68" t="s">
        <v>180</v>
      </c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9"/>
      <c r="AK150" s="58"/>
      <c r="AL150" s="59"/>
      <c r="AM150" s="59"/>
      <c r="AN150" s="59"/>
      <c r="AO150" s="59"/>
      <c r="AP150" s="59"/>
      <c r="AQ150" s="59" t="s">
        <v>215</v>
      </c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62">
        <v>23400</v>
      </c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>
        <v>23400</v>
      </c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  <c r="CJ150" s="62"/>
      <c r="CK150" s="62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  <c r="DM150" s="62"/>
      <c r="DN150" s="62"/>
      <c r="DO150" s="62"/>
      <c r="DP150" s="62"/>
      <c r="DQ150" s="62"/>
      <c r="DR150" s="62"/>
      <c r="DS150" s="62"/>
      <c r="DT150" s="62"/>
      <c r="DU150" s="62"/>
      <c r="DV150" s="62"/>
      <c r="DW150" s="62"/>
      <c r="DX150" s="62">
        <f t="shared" si="7"/>
        <v>0</v>
      </c>
      <c r="DY150" s="62"/>
      <c r="DZ150" s="62"/>
      <c r="EA150" s="62"/>
      <c r="EB150" s="62"/>
      <c r="EC150" s="62"/>
      <c r="ED150" s="62"/>
      <c r="EE150" s="62"/>
      <c r="EF150" s="62"/>
      <c r="EG150" s="62"/>
      <c r="EH150" s="62"/>
      <c r="EI150" s="62"/>
      <c r="EJ150" s="62"/>
      <c r="EK150" s="62">
        <f t="shared" si="8"/>
        <v>23400</v>
      </c>
      <c r="EL150" s="62"/>
      <c r="EM150" s="62"/>
      <c r="EN150" s="62"/>
      <c r="EO150" s="62"/>
      <c r="EP150" s="62"/>
      <c r="EQ150" s="62"/>
      <c r="ER150" s="62"/>
      <c r="ES150" s="62"/>
      <c r="ET150" s="62"/>
      <c r="EU150" s="62"/>
      <c r="EV150" s="62"/>
      <c r="EW150" s="62"/>
      <c r="EX150" s="62">
        <f t="shared" si="9"/>
        <v>23400</v>
      </c>
      <c r="EY150" s="62"/>
      <c r="EZ150" s="62"/>
      <c r="FA150" s="62"/>
      <c r="FB150" s="62"/>
      <c r="FC150" s="62"/>
      <c r="FD150" s="62"/>
      <c r="FE150" s="62"/>
      <c r="FF150" s="62"/>
      <c r="FG150" s="62"/>
      <c r="FH150" s="62"/>
      <c r="FI150" s="62"/>
      <c r="FJ150" s="66"/>
    </row>
    <row r="151" spans="1:166" ht="12.75">
      <c r="A151" s="68" t="s">
        <v>216</v>
      </c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9"/>
      <c r="AK151" s="58"/>
      <c r="AL151" s="59"/>
      <c r="AM151" s="59"/>
      <c r="AN151" s="59"/>
      <c r="AO151" s="59"/>
      <c r="AP151" s="59"/>
      <c r="AQ151" s="59" t="s">
        <v>217</v>
      </c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62">
        <v>16542.240000000002</v>
      </c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>
        <v>16542.240000000002</v>
      </c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/>
      <c r="CI151" s="62"/>
      <c r="CJ151" s="62"/>
      <c r="CK151" s="62"/>
      <c r="CL151" s="62"/>
      <c r="CM151" s="62"/>
      <c r="CN151" s="62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2"/>
      <c r="DF151" s="62"/>
      <c r="DG151" s="62"/>
      <c r="DH151" s="62"/>
      <c r="DI151" s="62"/>
      <c r="DJ151" s="62"/>
      <c r="DK151" s="62"/>
      <c r="DL151" s="62"/>
      <c r="DM151" s="62"/>
      <c r="DN151" s="62"/>
      <c r="DO151" s="62"/>
      <c r="DP151" s="62"/>
      <c r="DQ151" s="62"/>
      <c r="DR151" s="62"/>
      <c r="DS151" s="62"/>
      <c r="DT151" s="62"/>
      <c r="DU151" s="62"/>
      <c r="DV151" s="62"/>
      <c r="DW151" s="62"/>
      <c r="DX151" s="62">
        <f t="shared" si="7"/>
        <v>0</v>
      </c>
      <c r="DY151" s="62"/>
      <c r="DZ151" s="62"/>
      <c r="EA151" s="62"/>
      <c r="EB151" s="62"/>
      <c r="EC151" s="62"/>
      <c r="ED151" s="62"/>
      <c r="EE151" s="62"/>
      <c r="EF151" s="62"/>
      <c r="EG151" s="62"/>
      <c r="EH151" s="62"/>
      <c r="EI151" s="62"/>
      <c r="EJ151" s="62"/>
      <c r="EK151" s="62">
        <f t="shared" si="8"/>
        <v>16542.240000000002</v>
      </c>
      <c r="EL151" s="62"/>
      <c r="EM151" s="62"/>
      <c r="EN151" s="62"/>
      <c r="EO151" s="62"/>
      <c r="EP151" s="62"/>
      <c r="EQ151" s="62"/>
      <c r="ER151" s="62"/>
      <c r="ES151" s="62"/>
      <c r="ET151" s="62"/>
      <c r="EU151" s="62"/>
      <c r="EV151" s="62"/>
      <c r="EW151" s="62"/>
      <c r="EX151" s="62">
        <f t="shared" si="9"/>
        <v>16542.240000000002</v>
      </c>
      <c r="EY151" s="62"/>
      <c r="EZ151" s="62"/>
      <c r="FA151" s="62"/>
      <c r="FB151" s="62"/>
      <c r="FC151" s="62"/>
      <c r="FD151" s="62"/>
      <c r="FE151" s="62"/>
      <c r="FF151" s="62"/>
      <c r="FG151" s="62"/>
      <c r="FH151" s="62"/>
      <c r="FI151" s="62"/>
      <c r="FJ151" s="66"/>
    </row>
    <row r="152" spans="1:166" ht="48.6" customHeight="1">
      <c r="A152" s="68" t="s">
        <v>218</v>
      </c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9"/>
      <c r="AK152" s="58"/>
      <c r="AL152" s="59"/>
      <c r="AM152" s="59"/>
      <c r="AN152" s="59"/>
      <c r="AO152" s="59"/>
      <c r="AP152" s="59"/>
      <c r="AQ152" s="59" t="s">
        <v>219</v>
      </c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62">
        <v>7.65</v>
      </c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>
        <v>7.65</v>
      </c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>
        <v>7.65</v>
      </c>
      <c r="CI152" s="62"/>
      <c r="CJ152" s="62"/>
      <c r="CK152" s="62"/>
      <c r="CL152" s="62"/>
      <c r="CM152" s="62"/>
      <c r="CN152" s="62"/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2"/>
      <c r="DF152" s="62"/>
      <c r="DG152" s="62"/>
      <c r="DH152" s="62"/>
      <c r="DI152" s="62"/>
      <c r="DJ152" s="62"/>
      <c r="DK152" s="62"/>
      <c r="DL152" s="62"/>
      <c r="DM152" s="62"/>
      <c r="DN152" s="62"/>
      <c r="DO152" s="62"/>
      <c r="DP152" s="62"/>
      <c r="DQ152" s="62"/>
      <c r="DR152" s="62"/>
      <c r="DS152" s="62"/>
      <c r="DT152" s="62"/>
      <c r="DU152" s="62"/>
      <c r="DV152" s="62"/>
      <c r="DW152" s="62"/>
      <c r="DX152" s="62">
        <f t="shared" si="7"/>
        <v>7.65</v>
      </c>
      <c r="DY152" s="62"/>
      <c r="DZ152" s="62"/>
      <c r="EA152" s="62"/>
      <c r="EB152" s="62"/>
      <c r="EC152" s="62"/>
      <c r="ED152" s="62"/>
      <c r="EE152" s="62"/>
      <c r="EF152" s="62"/>
      <c r="EG152" s="62"/>
      <c r="EH152" s="62"/>
      <c r="EI152" s="62"/>
      <c r="EJ152" s="62"/>
      <c r="EK152" s="62">
        <f t="shared" si="8"/>
        <v>0</v>
      </c>
      <c r="EL152" s="62"/>
      <c r="EM152" s="62"/>
      <c r="EN152" s="62"/>
      <c r="EO152" s="62"/>
      <c r="EP152" s="62"/>
      <c r="EQ152" s="62"/>
      <c r="ER152" s="62"/>
      <c r="ES152" s="62"/>
      <c r="ET152" s="62"/>
      <c r="EU152" s="62"/>
      <c r="EV152" s="62"/>
      <c r="EW152" s="62"/>
      <c r="EX152" s="62">
        <f t="shared" si="9"/>
        <v>0</v>
      </c>
      <c r="EY152" s="62"/>
      <c r="EZ152" s="62"/>
      <c r="FA152" s="62"/>
      <c r="FB152" s="62"/>
      <c r="FC152" s="62"/>
      <c r="FD152" s="62"/>
      <c r="FE152" s="62"/>
      <c r="FF152" s="62"/>
      <c r="FG152" s="62"/>
      <c r="FH152" s="62"/>
      <c r="FI152" s="62"/>
      <c r="FJ152" s="66"/>
    </row>
    <row r="153" spans="1:166" ht="12.75">
      <c r="A153" s="68" t="s">
        <v>141</v>
      </c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9"/>
      <c r="AK153" s="58"/>
      <c r="AL153" s="59"/>
      <c r="AM153" s="59"/>
      <c r="AN153" s="59"/>
      <c r="AO153" s="59"/>
      <c r="AP153" s="59"/>
      <c r="AQ153" s="59" t="s">
        <v>220</v>
      </c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62">
        <v>264592.94</v>
      </c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>
        <v>264592.94</v>
      </c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>
        <v>163855.81</v>
      </c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2"/>
      <c r="DF153" s="62"/>
      <c r="DG153" s="62"/>
      <c r="DH153" s="62"/>
      <c r="DI153" s="62"/>
      <c r="DJ153" s="62"/>
      <c r="DK153" s="62"/>
      <c r="DL153" s="62"/>
      <c r="DM153" s="62"/>
      <c r="DN153" s="62"/>
      <c r="DO153" s="62"/>
      <c r="DP153" s="62"/>
      <c r="DQ153" s="62"/>
      <c r="DR153" s="62"/>
      <c r="DS153" s="62"/>
      <c r="DT153" s="62"/>
      <c r="DU153" s="62"/>
      <c r="DV153" s="62"/>
      <c r="DW153" s="62"/>
      <c r="DX153" s="62">
        <f t="shared" si="7"/>
        <v>163855.81</v>
      </c>
      <c r="DY153" s="62"/>
      <c r="DZ153" s="62"/>
      <c r="EA153" s="62"/>
      <c r="EB153" s="62"/>
      <c r="EC153" s="62"/>
      <c r="ED153" s="62"/>
      <c r="EE153" s="62"/>
      <c r="EF153" s="62"/>
      <c r="EG153" s="62"/>
      <c r="EH153" s="62"/>
      <c r="EI153" s="62"/>
      <c r="EJ153" s="62"/>
      <c r="EK153" s="62">
        <f t="shared" si="8"/>
        <v>100737.13</v>
      </c>
      <c r="EL153" s="62"/>
      <c r="EM153" s="62"/>
      <c r="EN153" s="62"/>
      <c r="EO153" s="62"/>
      <c r="EP153" s="62"/>
      <c r="EQ153" s="62"/>
      <c r="ER153" s="62"/>
      <c r="ES153" s="62"/>
      <c r="ET153" s="62"/>
      <c r="EU153" s="62"/>
      <c r="EV153" s="62"/>
      <c r="EW153" s="62"/>
      <c r="EX153" s="62">
        <f t="shared" si="9"/>
        <v>100737.13</v>
      </c>
      <c r="EY153" s="62"/>
      <c r="EZ153" s="62"/>
      <c r="FA153" s="62"/>
      <c r="FB153" s="62"/>
      <c r="FC153" s="62"/>
      <c r="FD153" s="62"/>
      <c r="FE153" s="62"/>
      <c r="FF153" s="62"/>
      <c r="FG153" s="62"/>
      <c r="FH153" s="62"/>
      <c r="FI153" s="62"/>
      <c r="FJ153" s="66"/>
    </row>
    <row r="154" spans="1:166" ht="24.2" customHeight="1">
      <c r="A154" s="68" t="s">
        <v>145</v>
      </c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9"/>
      <c r="AK154" s="58"/>
      <c r="AL154" s="59"/>
      <c r="AM154" s="59"/>
      <c r="AN154" s="59"/>
      <c r="AO154" s="59"/>
      <c r="AP154" s="59"/>
      <c r="AQ154" s="59" t="s">
        <v>221</v>
      </c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62">
        <v>79907.06</v>
      </c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>
        <v>79907.06</v>
      </c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>
        <v>37102.519999999997</v>
      </c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  <c r="DK154" s="62"/>
      <c r="DL154" s="62"/>
      <c r="DM154" s="62"/>
      <c r="DN154" s="62"/>
      <c r="DO154" s="62"/>
      <c r="DP154" s="62"/>
      <c r="DQ154" s="62"/>
      <c r="DR154" s="62"/>
      <c r="DS154" s="62"/>
      <c r="DT154" s="62"/>
      <c r="DU154" s="62"/>
      <c r="DV154" s="62"/>
      <c r="DW154" s="62"/>
      <c r="DX154" s="62">
        <f t="shared" si="7"/>
        <v>37102.519999999997</v>
      </c>
      <c r="DY154" s="62"/>
      <c r="DZ154" s="62"/>
      <c r="EA154" s="62"/>
      <c r="EB154" s="62"/>
      <c r="EC154" s="62"/>
      <c r="ED154" s="62"/>
      <c r="EE154" s="62"/>
      <c r="EF154" s="62"/>
      <c r="EG154" s="62"/>
      <c r="EH154" s="62"/>
      <c r="EI154" s="62"/>
      <c r="EJ154" s="62"/>
      <c r="EK154" s="62">
        <f t="shared" si="8"/>
        <v>42804.54</v>
      </c>
      <c r="EL154" s="62"/>
      <c r="EM154" s="62"/>
      <c r="EN154" s="62"/>
      <c r="EO154" s="62"/>
      <c r="EP154" s="62"/>
      <c r="EQ154" s="62"/>
      <c r="ER154" s="62"/>
      <c r="ES154" s="62"/>
      <c r="ET154" s="62"/>
      <c r="EU154" s="62"/>
      <c r="EV154" s="62"/>
      <c r="EW154" s="62"/>
      <c r="EX154" s="62">
        <f t="shared" si="9"/>
        <v>42804.54</v>
      </c>
      <c r="EY154" s="62"/>
      <c r="EZ154" s="62"/>
      <c r="FA154" s="62"/>
      <c r="FB154" s="62"/>
      <c r="FC154" s="62"/>
      <c r="FD154" s="62"/>
      <c r="FE154" s="62"/>
      <c r="FF154" s="62"/>
      <c r="FG154" s="62"/>
      <c r="FH154" s="62"/>
      <c r="FI154" s="62"/>
      <c r="FJ154" s="66"/>
    </row>
    <row r="155" spans="1:166" ht="12.75">
      <c r="A155" s="68" t="s">
        <v>170</v>
      </c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9"/>
      <c r="AK155" s="58"/>
      <c r="AL155" s="59"/>
      <c r="AM155" s="59"/>
      <c r="AN155" s="59"/>
      <c r="AO155" s="59"/>
      <c r="AP155" s="59"/>
      <c r="AQ155" s="59" t="s">
        <v>222</v>
      </c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62">
        <v>10900</v>
      </c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>
        <v>10900</v>
      </c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  <c r="DI155" s="62"/>
      <c r="DJ155" s="62"/>
      <c r="DK155" s="62"/>
      <c r="DL155" s="62"/>
      <c r="DM155" s="62"/>
      <c r="DN155" s="62"/>
      <c r="DO155" s="62"/>
      <c r="DP155" s="62"/>
      <c r="DQ155" s="62"/>
      <c r="DR155" s="62"/>
      <c r="DS155" s="62"/>
      <c r="DT155" s="62"/>
      <c r="DU155" s="62"/>
      <c r="DV155" s="62"/>
      <c r="DW155" s="62"/>
      <c r="DX155" s="62">
        <f t="shared" si="7"/>
        <v>0</v>
      </c>
      <c r="DY155" s="62"/>
      <c r="DZ155" s="62"/>
      <c r="EA155" s="62"/>
      <c r="EB155" s="62"/>
      <c r="EC155" s="62"/>
      <c r="ED155" s="62"/>
      <c r="EE155" s="62"/>
      <c r="EF155" s="62"/>
      <c r="EG155" s="62"/>
      <c r="EH155" s="62"/>
      <c r="EI155" s="62"/>
      <c r="EJ155" s="62"/>
      <c r="EK155" s="62">
        <f t="shared" si="8"/>
        <v>10900</v>
      </c>
      <c r="EL155" s="62"/>
      <c r="EM155" s="62"/>
      <c r="EN155" s="62"/>
      <c r="EO155" s="62"/>
      <c r="EP155" s="62"/>
      <c r="EQ155" s="62"/>
      <c r="ER155" s="62"/>
      <c r="ES155" s="62"/>
      <c r="ET155" s="62"/>
      <c r="EU155" s="62"/>
      <c r="EV155" s="62"/>
      <c r="EW155" s="62"/>
      <c r="EX155" s="62">
        <f t="shared" si="9"/>
        <v>10900</v>
      </c>
      <c r="EY155" s="62"/>
      <c r="EZ155" s="62"/>
      <c r="FA155" s="62"/>
      <c r="FB155" s="62"/>
      <c r="FC155" s="62"/>
      <c r="FD155" s="62"/>
      <c r="FE155" s="62"/>
      <c r="FF155" s="62"/>
      <c r="FG155" s="62"/>
      <c r="FH155" s="62"/>
      <c r="FI155" s="62"/>
      <c r="FJ155" s="66"/>
    </row>
    <row r="156" spans="1:166" ht="12.75">
      <c r="A156" s="68" t="s">
        <v>141</v>
      </c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9"/>
      <c r="AK156" s="58"/>
      <c r="AL156" s="59"/>
      <c r="AM156" s="59"/>
      <c r="AN156" s="59"/>
      <c r="AO156" s="59"/>
      <c r="AP156" s="59"/>
      <c r="AQ156" s="59" t="s">
        <v>223</v>
      </c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62">
        <v>3015440</v>
      </c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>
        <v>3015440</v>
      </c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>
        <v>1823803.82</v>
      </c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2"/>
      <c r="CW156" s="62"/>
      <c r="CX156" s="62"/>
      <c r="CY156" s="62"/>
      <c r="CZ156" s="62"/>
      <c r="DA156" s="62"/>
      <c r="DB156" s="62"/>
      <c r="DC156" s="62"/>
      <c r="DD156" s="62"/>
      <c r="DE156" s="62"/>
      <c r="DF156" s="62"/>
      <c r="DG156" s="62"/>
      <c r="DH156" s="62"/>
      <c r="DI156" s="62"/>
      <c r="DJ156" s="62"/>
      <c r="DK156" s="62"/>
      <c r="DL156" s="62"/>
      <c r="DM156" s="62"/>
      <c r="DN156" s="62"/>
      <c r="DO156" s="62"/>
      <c r="DP156" s="62"/>
      <c r="DQ156" s="62"/>
      <c r="DR156" s="62"/>
      <c r="DS156" s="62"/>
      <c r="DT156" s="62"/>
      <c r="DU156" s="62"/>
      <c r="DV156" s="62"/>
      <c r="DW156" s="62"/>
      <c r="DX156" s="62">
        <f t="shared" si="7"/>
        <v>1823803.82</v>
      </c>
      <c r="DY156" s="62"/>
      <c r="DZ156" s="62"/>
      <c r="EA156" s="62"/>
      <c r="EB156" s="62"/>
      <c r="EC156" s="62"/>
      <c r="ED156" s="62"/>
      <c r="EE156" s="62"/>
      <c r="EF156" s="62"/>
      <c r="EG156" s="62"/>
      <c r="EH156" s="62"/>
      <c r="EI156" s="62"/>
      <c r="EJ156" s="62"/>
      <c r="EK156" s="62">
        <f t="shared" si="8"/>
        <v>1191636.18</v>
      </c>
      <c r="EL156" s="62"/>
      <c r="EM156" s="62"/>
      <c r="EN156" s="62"/>
      <c r="EO156" s="62"/>
      <c r="EP156" s="62"/>
      <c r="EQ156" s="62"/>
      <c r="ER156" s="62"/>
      <c r="ES156" s="62"/>
      <c r="ET156" s="62"/>
      <c r="EU156" s="62"/>
      <c r="EV156" s="62"/>
      <c r="EW156" s="62"/>
      <c r="EX156" s="62">
        <f t="shared" si="9"/>
        <v>1191636.18</v>
      </c>
      <c r="EY156" s="62"/>
      <c r="EZ156" s="62"/>
      <c r="FA156" s="62"/>
      <c r="FB156" s="62"/>
      <c r="FC156" s="62"/>
      <c r="FD156" s="62"/>
      <c r="FE156" s="62"/>
      <c r="FF156" s="62"/>
      <c r="FG156" s="62"/>
      <c r="FH156" s="62"/>
      <c r="FI156" s="62"/>
      <c r="FJ156" s="66"/>
    </row>
    <row r="157" spans="1:166" ht="12.75">
      <c r="A157" s="68" t="s">
        <v>141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9"/>
      <c r="AK157" s="58"/>
      <c r="AL157" s="59"/>
      <c r="AM157" s="59"/>
      <c r="AN157" s="59"/>
      <c r="AO157" s="59"/>
      <c r="AP157" s="59"/>
      <c r="AQ157" s="59" t="s">
        <v>224</v>
      </c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62">
        <v>213133</v>
      </c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>
        <v>213133</v>
      </c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>
        <v>85000</v>
      </c>
      <c r="CI157" s="62"/>
      <c r="CJ157" s="62"/>
      <c r="CK157" s="62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2"/>
      <c r="CW157" s="62"/>
      <c r="CX157" s="62"/>
      <c r="CY157" s="62"/>
      <c r="CZ157" s="62"/>
      <c r="DA157" s="62"/>
      <c r="DB157" s="62"/>
      <c r="DC157" s="62"/>
      <c r="DD157" s="62"/>
      <c r="DE157" s="62"/>
      <c r="DF157" s="62"/>
      <c r="DG157" s="62"/>
      <c r="DH157" s="62"/>
      <c r="DI157" s="62"/>
      <c r="DJ157" s="62"/>
      <c r="DK157" s="62"/>
      <c r="DL157" s="62"/>
      <c r="DM157" s="62"/>
      <c r="DN157" s="62"/>
      <c r="DO157" s="62"/>
      <c r="DP157" s="62"/>
      <c r="DQ157" s="62"/>
      <c r="DR157" s="62"/>
      <c r="DS157" s="62"/>
      <c r="DT157" s="62"/>
      <c r="DU157" s="62"/>
      <c r="DV157" s="62"/>
      <c r="DW157" s="62"/>
      <c r="DX157" s="62">
        <f t="shared" si="7"/>
        <v>85000</v>
      </c>
      <c r="DY157" s="62"/>
      <c r="DZ157" s="62"/>
      <c r="EA157" s="62"/>
      <c r="EB157" s="62"/>
      <c r="EC157" s="62"/>
      <c r="ED157" s="62"/>
      <c r="EE157" s="62"/>
      <c r="EF157" s="62"/>
      <c r="EG157" s="62"/>
      <c r="EH157" s="62"/>
      <c r="EI157" s="62"/>
      <c r="EJ157" s="62"/>
      <c r="EK157" s="62">
        <f t="shared" si="8"/>
        <v>128133</v>
      </c>
      <c r="EL157" s="62"/>
      <c r="EM157" s="62"/>
      <c r="EN157" s="62"/>
      <c r="EO157" s="62"/>
      <c r="EP157" s="62"/>
      <c r="EQ157" s="62"/>
      <c r="ER157" s="62"/>
      <c r="ES157" s="62"/>
      <c r="ET157" s="62"/>
      <c r="EU157" s="62"/>
      <c r="EV157" s="62"/>
      <c r="EW157" s="62"/>
      <c r="EX157" s="62">
        <f t="shared" si="9"/>
        <v>128133</v>
      </c>
      <c r="EY157" s="62"/>
      <c r="EZ157" s="62"/>
      <c r="FA157" s="62"/>
      <c r="FB157" s="62"/>
      <c r="FC157" s="62"/>
      <c r="FD157" s="62"/>
      <c r="FE157" s="62"/>
      <c r="FF157" s="62"/>
      <c r="FG157" s="62"/>
      <c r="FH157" s="62"/>
      <c r="FI157" s="62"/>
      <c r="FJ157" s="66"/>
    </row>
    <row r="158" spans="1:166" ht="24.2" customHeight="1">
      <c r="A158" s="68" t="s">
        <v>225</v>
      </c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9"/>
      <c r="AK158" s="58"/>
      <c r="AL158" s="59"/>
      <c r="AM158" s="59"/>
      <c r="AN158" s="59"/>
      <c r="AO158" s="59"/>
      <c r="AP158" s="59"/>
      <c r="AQ158" s="59" t="s">
        <v>226</v>
      </c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62">
        <v>4896.24</v>
      </c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>
        <v>4896.24</v>
      </c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>
        <v>4896.24</v>
      </c>
      <c r="CI158" s="62"/>
      <c r="CJ158" s="62"/>
      <c r="CK158" s="62"/>
      <c r="CL158" s="62"/>
      <c r="CM158" s="62"/>
      <c r="CN158" s="62"/>
      <c r="CO158" s="62"/>
      <c r="CP158" s="62"/>
      <c r="CQ158" s="62"/>
      <c r="CR158" s="62"/>
      <c r="CS158" s="62"/>
      <c r="CT158" s="62"/>
      <c r="CU158" s="62"/>
      <c r="CV158" s="62"/>
      <c r="CW158" s="62"/>
      <c r="CX158" s="62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  <c r="DI158" s="62"/>
      <c r="DJ158" s="62"/>
      <c r="DK158" s="62"/>
      <c r="DL158" s="62"/>
      <c r="DM158" s="62"/>
      <c r="DN158" s="62"/>
      <c r="DO158" s="62"/>
      <c r="DP158" s="62"/>
      <c r="DQ158" s="62"/>
      <c r="DR158" s="62"/>
      <c r="DS158" s="62"/>
      <c r="DT158" s="62"/>
      <c r="DU158" s="62"/>
      <c r="DV158" s="62"/>
      <c r="DW158" s="62"/>
      <c r="DX158" s="62">
        <f t="shared" si="7"/>
        <v>4896.24</v>
      </c>
      <c r="DY158" s="62"/>
      <c r="DZ158" s="62"/>
      <c r="EA158" s="62"/>
      <c r="EB158" s="62"/>
      <c r="EC158" s="62"/>
      <c r="ED158" s="62"/>
      <c r="EE158" s="62"/>
      <c r="EF158" s="62"/>
      <c r="EG158" s="62"/>
      <c r="EH158" s="62"/>
      <c r="EI158" s="62"/>
      <c r="EJ158" s="62"/>
      <c r="EK158" s="62">
        <f t="shared" si="8"/>
        <v>0</v>
      </c>
      <c r="EL158" s="62"/>
      <c r="EM158" s="62"/>
      <c r="EN158" s="62"/>
      <c r="EO158" s="62"/>
      <c r="EP158" s="62"/>
      <c r="EQ158" s="62"/>
      <c r="ER158" s="62"/>
      <c r="ES158" s="62"/>
      <c r="ET158" s="62"/>
      <c r="EU158" s="62"/>
      <c r="EV158" s="62"/>
      <c r="EW158" s="62"/>
      <c r="EX158" s="62">
        <f t="shared" si="9"/>
        <v>0</v>
      </c>
      <c r="EY158" s="62"/>
      <c r="EZ158" s="62"/>
      <c r="FA158" s="62"/>
      <c r="FB158" s="62"/>
      <c r="FC158" s="62"/>
      <c r="FD158" s="62"/>
      <c r="FE158" s="62"/>
      <c r="FF158" s="62"/>
      <c r="FG158" s="62"/>
      <c r="FH158" s="62"/>
      <c r="FI158" s="62"/>
      <c r="FJ158" s="66"/>
    </row>
    <row r="159" spans="1:166" ht="24.2" customHeight="1">
      <c r="A159" s="68" t="s">
        <v>145</v>
      </c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9"/>
      <c r="AK159" s="58"/>
      <c r="AL159" s="59"/>
      <c r="AM159" s="59"/>
      <c r="AN159" s="59"/>
      <c r="AO159" s="59"/>
      <c r="AP159" s="59"/>
      <c r="AQ159" s="59" t="s">
        <v>227</v>
      </c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62">
        <v>905763.76</v>
      </c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>
        <v>905763.76</v>
      </c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>
        <v>562795.65</v>
      </c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  <c r="DK159" s="62"/>
      <c r="DL159" s="62"/>
      <c r="DM159" s="62"/>
      <c r="DN159" s="62"/>
      <c r="DO159" s="62"/>
      <c r="DP159" s="62"/>
      <c r="DQ159" s="62"/>
      <c r="DR159" s="62"/>
      <c r="DS159" s="62"/>
      <c r="DT159" s="62"/>
      <c r="DU159" s="62"/>
      <c r="DV159" s="62"/>
      <c r="DW159" s="62"/>
      <c r="DX159" s="62">
        <f t="shared" si="7"/>
        <v>562795.65</v>
      </c>
      <c r="DY159" s="62"/>
      <c r="DZ159" s="62"/>
      <c r="EA159" s="62"/>
      <c r="EB159" s="62"/>
      <c r="EC159" s="62"/>
      <c r="ED159" s="62"/>
      <c r="EE159" s="62"/>
      <c r="EF159" s="62"/>
      <c r="EG159" s="62"/>
      <c r="EH159" s="62"/>
      <c r="EI159" s="62"/>
      <c r="EJ159" s="62"/>
      <c r="EK159" s="62">
        <f t="shared" si="8"/>
        <v>342968.11</v>
      </c>
      <c r="EL159" s="62"/>
      <c r="EM159" s="62"/>
      <c r="EN159" s="62"/>
      <c r="EO159" s="62"/>
      <c r="EP159" s="62"/>
      <c r="EQ159" s="62"/>
      <c r="ER159" s="62"/>
      <c r="ES159" s="62"/>
      <c r="ET159" s="62"/>
      <c r="EU159" s="62"/>
      <c r="EV159" s="62"/>
      <c r="EW159" s="62"/>
      <c r="EX159" s="62">
        <f t="shared" si="9"/>
        <v>342968.11</v>
      </c>
      <c r="EY159" s="62"/>
      <c r="EZ159" s="62"/>
      <c r="FA159" s="62"/>
      <c r="FB159" s="62"/>
      <c r="FC159" s="62"/>
      <c r="FD159" s="62"/>
      <c r="FE159" s="62"/>
      <c r="FF159" s="62"/>
      <c r="FG159" s="62"/>
      <c r="FH159" s="62"/>
      <c r="FI159" s="62"/>
      <c r="FJ159" s="66"/>
    </row>
    <row r="160" spans="1:166" ht="24.2" customHeight="1">
      <c r="A160" s="68" t="s">
        <v>145</v>
      </c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9"/>
      <c r="AK160" s="58"/>
      <c r="AL160" s="59"/>
      <c r="AM160" s="59"/>
      <c r="AN160" s="59"/>
      <c r="AO160" s="59"/>
      <c r="AP160" s="59"/>
      <c r="AQ160" s="59" t="s">
        <v>228</v>
      </c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62">
        <v>64367</v>
      </c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>
        <v>64367</v>
      </c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>
        <f t="shared" si="7"/>
        <v>0</v>
      </c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>
        <f t="shared" si="8"/>
        <v>64367</v>
      </c>
      <c r="EL160" s="62"/>
      <c r="EM160" s="62"/>
      <c r="EN160" s="62"/>
      <c r="EO160" s="62"/>
      <c r="EP160" s="62"/>
      <c r="EQ160" s="62"/>
      <c r="ER160" s="62"/>
      <c r="ES160" s="62"/>
      <c r="ET160" s="62"/>
      <c r="EU160" s="62"/>
      <c r="EV160" s="62"/>
      <c r="EW160" s="62"/>
      <c r="EX160" s="62">
        <f t="shared" si="9"/>
        <v>64367</v>
      </c>
      <c r="EY160" s="62"/>
      <c r="EZ160" s="62"/>
      <c r="FA160" s="62"/>
      <c r="FB160" s="62"/>
      <c r="FC160" s="62"/>
      <c r="FD160" s="62"/>
      <c r="FE160" s="62"/>
      <c r="FF160" s="62"/>
      <c r="FG160" s="62"/>
      <c r="FH160" s="62"/>
      <c r="FI160" s="62"/>
      <c r="FJ160" s="66"/>
    </row>
    <row r="161" spans="1:166" ht="12.75">
      <c r="A161" s="68" t="s">
        <v>157</v>
      </c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9"/>
      <c r="AK161" s="58"/>
      <c r="AL161" s="59"/>
      <c r="AM161" s="59"/>
      <c r="AN161" s="59"/>
      <c r="AO161" s="59"/>
      <c r="AP161" s="59"/>
      <c r="AQ161" s="59" t="s">
        <v>229</v>
      </c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62">
        <v>83200</v>
      </c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>
        <v>83200</v>
      </c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>
        <v>33851.019999999997</v>
      </c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  <c r="DI161" s="62"/>
      <c r="DJ161" s="62"/>
      <c r="DK161" s="62"/>
      <c r="DL161" s="62"/>
      <c r="DM161" s="62"/>
      <c r="DN161" s="62"/>
      <c r="DO161" s="62"/>
      <c r="DP161" s="62"/>
      <c r="DQ161" s="62"/>
      <c r="DR161" s="62"/>
      <c r="DS161" s="62"/>
      <c r="DT161" s="62"/>
      <c r="DU161" s="62"/>
      <c r="DV161" s="62"/>
      <c r="DW161" s="62"/>
      <c r="DX161" s="62">
        <f t="shared" si="7"/>
        <v>33851.019999999997</v>
      </c>
      <c r="DY161" s="62"/>
      <c r="DZ161" s="62"/>
      <c r="EA161" s="62"/>
      <c r="EB161" s="62"/>
      <c r="EC161" s="62"/>
      <c r="ED161" s="62"/>
      <c r="EE161" s="62"/>
      <c r="EF161" s="62"/>
      <c r="EG161" s="62"/>
      <c r="EH161" s="62"/>
      <c r="EI161" s="62"/>
      <c r="EJ161" s="62"/>
      <c r="EK161" s="62">
        <f t="shared" si="8"/>
        <v>49348.98</v>
      </c>
      <c r="EL161" s="62"/>
      <c r="EM161" s="62"/>
      <c r="EN161" s="62"/>
      <c r="EO161" s="62"/>
      <c r="EP161" s="62"/>
      <c r="EQ161" s="62"/>
      <c r="ER161" s="62"/>
      <c r="ES161" s="62"/>
      <c r="ET161" s="62"/>
      <c r="EU161" s="62"/>
      <c r="EV161" s="62"/>
      <c r="EW161" s="62"/>
      <c r="EX161" s="62">
        <f t="shared" si="9"/>
        <v>49348.98</v>
      </c>
      <c r="EY161" s="62"/>
      <c r="EZ161" s="62"/>
      <c r="FA161" s="62"/>
      <c r="FB161" s="62"/>
      <c r="FC161" s="62"/>
      <c r="FD161" s="62"/>
      <c r="FE161" s="62"/>
      <c r="FF161" s="62"/>
      <c r="FG161" s="62"/>
      <c r="FH161" s="62"/>
      <c r="FI161" s="62"/>
      <c r="FJ161" s="66"/>
    </row>
    <row r="162" spans="1:166" ht="12.75">
      <c r="A162" s="68" t="s">
        <v>157</v>
      </c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9"/>
      <c r="AK162" s="58"/>
      <c r="AL162" s="59"/>
      <c r="AM162" s="59"/>
      <c r="AN162" s="59"/>
      <c r="AO162" s="59"/>
      <c r="AP162" s="59"/>
      <c r="AQ162" s="59" t="s">
        <v>230</v>
      </c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62">
        <v>264.39999999999998</v>
      </c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>
        <v>264.39999999999998</v>
      </c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>
        <v>264.39999999999998</v>
      </c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  <c r="DI162" s="62"/>
      <c r="DJ162" s="62"/>
      <c r="DK162" s="62"/>
      <c r="DL162" s="62"/>
      <c r="DM162" s="62"/>
      <c r="DN162" s="62"/>
      <c r="DO162" s="62"/>
      <c r="DP162" s="62"/>
      <c r="DQ162" s="62"/>
      <c r="DR162" s="62"/>
      <c r="DS162" s="62"/>
      <c r="DT162" s="62"/>
      <c r="DU162" s="62"/>
      <c r="DV162" s="62"/>
      <c r="DW162" s="62"/>
      <c r="DX162" s="62">
        <f t="shared" si="7"/>
        <v>264.39999999999998</v>
      </c>
      <c r="DY162" s="62"/>
      <c r="DZ162" s="62"/>
      <c r="EA162" s="62"/>
      <c r="EB162" s="62"/>
      <c r="EC162" s="62"/>
      <c r="ED162" s="62"/>
      <c r="EE162" s="62"/>
      <c r="EF162" s="62"/>
      <c r="EG162" s="62"/>
      <c r="EH162" s="62"/>
      <c r="EI162" s="62"/>
      <c r="EJ162" s="62"/>
      <c r="EK162" s="62">
        <f t="shared" si="8"/>
        <v>0</v>
      </c>
      <c r="EL162" s="62"/>
      <c r="EM162" s="62"/>
      <c r="EN162" s="62"/>
      <c r="EO162" s="62"/>
      <c r="EP162" s="62"/>
      <c r="EQ162" s="62"/>
      <c r="ER162" s="62"/>
      <c r="ES162" s="62"/>
      <c r="ET162" s="62"/>
      <c r="EU162" s="62"/>
      <c r="EV162" s="62"/>
      <c r="EW162" s="62"/>
      <c r="EX162" s="62">
        <f t="shared" si="9"/>
        <v>0</v>
      </c>
      <c r="EY162" s="62"/>
      <c r="EZ162" s="62"/>
      <c r="FA162" s="62"/>
      <c r="FB162" s="62"/>
      <c r="FC162" s="62"/>
      <c r="FD162" s="62"/>
      <c r="FE162" s="62"/>
      <c r="FF162" s="62"/>
      <c r="FG162" s="62"/>
      <c r="FH162" s="62"/>
      <c r="FI162" s="62"/>
      <c r="FJ162" s="66"/>
    </row>
    <row r="163" spans="1:166" ht="12.75">
      <c r="A163" s="68" t="s">
        <v>231</v>
      </c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9"/>
      <c r="AK163" s="58"/>
      <c r="AL163" s="59"/>
      <c r="AM163" s="59"/>
      <c r="AN163" s="59"/>
      <c r="AO163" s="59"/>
      <c r="AP163" s="59"/>
      <c r="AQ163" s="59" t="s">
        <v>232</v>
      </c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62">
        <v>49500</v>
      </c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>
        <v>49500</v>
      </c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62"/>
      <c r="CY163" s="62"/>
      <c r="CZ163" s="62"/>
      <c r="DA163" s="62"/>
      <c r="DB163" s="62"/>
      <c r="DC163" s="62"/>
      <c r="DD163" s="62"/>
      <c r="DE163" s="62"/>
      <c r="DF163" s="62"/>
      <c r="DG163" s="62"/>
      <c r="DH163" s="62"/>
      <c r="DI163" s="62"/>
      <c r="DJ163" s="62"/>
      <c r="DK163" s="62"/>
      <c r="DL163" s="62"/>
      <c r="DM163" s="62"/>
      <c r="DN163" s="62"/>
      <c r="DO163" s="62"/>
      <c r="DP163" s="62"/>
      <c r="DQ163" s="62"/>
      <c r="DR163" s="62"/>
      <c r="DS163" s="62"/>
      <c r="DT163" s="62"/>
      <c r="DU163" s="62"/>
      <c r="DV163" s="62"/>
      <c r="DW163" s="62"/>
      <c r="DX163" s="62">
        <f t="shared" si="7"/>
        <v>0</v>
      </c>
      <c r="DY163" s="62"/>
      <c r="DZ163" s="62"/>
      <c r="EA163" s="62"/>
      <c r="EB163" s="62"/>
      <c r="EC163" s="62"/>
      <c r="ED163" s="62"/>
      <c r="EE163" s="62"/>
      <c r="EF163" s="62"/>
      <c r="EG163" s="62"/>
      <c r="EH163" s="62"/>
      <c r="EI163" s="62"/>
      <c r="EJ163" s="62"/>
      <c r="EK163" s="62">
        <f t="shared" si="8"/>
        <v>49500</v>
      </c>
      <c r="EL163" s="62"/>
      <c r="EM163" s="62"/>
      <c r="EN163" s="62"/>
      <c r="EO163" s="62"/>
      <c r="EP163" s="62"/>
      <c r="EQ163" s="62"/>
      <c r="ER163" s="62"/>
      <c r="ES163" s="62"/>
      <c r="ET163" s="62"/>
      <c r="EU163" s="62"/>
      <c r="EV163" s="62"/>
      <c r="EW163" s="62"/>
      <c r="EX163" s="62">
        <f t="shared" si="9"/>
        <v>49500</v>
      </c>
      <c r="EY163" s="62"/>
      <c r="EZ163" s="62"/>
      <c r="FA163" s="62"/>
      <c r="FB163" s="62"/>
      <c r="FC163" s="62"/>
      <c r="FD163" s="62"/>
      <c r="FE163" s="62"/>
      <c r="FF163" s="62"/>
      <c r="FG163" s="62"/>
      <c r="FH163" s="62"/>
      <c r="FI163" s="62"/>
      <c r="FJ163" s="66"/>
    </row>
    <row r="164" spans="1:166" ht="12.75">
      <c r="A164" s="68" t="s">
        <v>231</v>
      </c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9"/>
      <c r="AK164" s="58"/>
      <c r="AL164" s="59"/>
      <c r="AM164" s="59"/>
      <c r="AN164" s="59"/>
      <c r="AO164" s="59"/>
      <c r="AP164" s="59"/>
      <c r="AQ164" s="59" t="s">
        <v>233</v>
      </c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62">
        <v>114500</v>
      </c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>
        <v>114500</v>
      </c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  <c r="DI164" s="62"/>
      <c r="DJ164" s="62"/>
      <c r="DK164" s="62"/>
      <c r="DL164" s="62"/>
      <c r="DM164" s="62"/>
      <c r="DN164" s="62"/>
      <c r="DO164" s="62"/>
      <c r="DP164" s="62"/>
      <c r="DQ164" s="62"/>
      <c r="DR164" s="62"/>
      <c r="DS164" s="62"/>
      <c r="DT164" s="62"/>
      <c r="DU164" s="62"/>
      <c r="DV164" s="62"/>
      <c r="DW164" s="62"/>
      <c r="DX164" s="62">
        <f t="shared" si="7"/>
        <v>0</v>
      </c>
      <c r="DY164" s="62"/>
      <c r="DZ164" s="62"/>
      <c r="EA164" s="62"/>
      <c r="EB164" s="62"/>
      <c r="EC164" s="62"/>
      <c r="ED164" s="62"/>
      <c r="EE164" s="62"/>
      <c r="EF164" s="62"/>
      <c r="EG164" s="62"/>
      <c r="EH164" s="62"/>
      <c r="EI164" s="62"/>
      <c r="EJ164" s="62"/>
      <c r="EK164" s="62">
        <f t="shared" si="8"/>
        <v>114500</v>
      </c>
      <c r="EL164" s="62"/>
      <c r="EM164" s="62"/>
      <c r="EN164" s="62"/>
      <c r="EO164" s="62"/>
      <c r="EP164" s="62"/>
      <c r="EQ164" s="62"/>
      <c r="ER164" s="62"/>
      <c r="ES164" s="62"/>
      <c r="ET164" s="62"/>
      <c r="EU164" s="62"/>
      <c r="EV164" s="62"/>
      <c r="EW164" s="62"/>
      <c r="EX164" s="62">
        <f t="shared" si="9"/>
        <v>114500</v>
      </c>
      <c r="EY164" s="62"/>
      <c r="EZ164" s="62"/>
      <c r="FA164" s="62"/>
      <c r="FB164" s="62"/>
      <c r="FC164" s="62"/>
      <c r="FD164" s="62"/>
      <c r="FE164" s="62"/>
      <c r="FF164" s="62"/>
      <c r="FG164" s="62"/>
      <c r="FH164" s="62"/>
      <c r="FI164" s="62"/>
      <c r="FJ164" s="66"/>
    </row>
    <row r="165" spans="1:166" ht="12.75">
      <c r="A165" s="68" t="s">
        <v>161</v>
      </c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9"/>
      <c r="AK165" s="58"/>
      <c r="AL165" s="59"/>
      <c r="AM165" s="59"/>
      <c r="AN165" s="59"/>
      <c r="AO165" s="59"/>
      <c r="AP165" s="59"/>
      <c r="AQ165" s="59" t="s">
        <v>234</v>
      </c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62">
        <v>117944</v>
      </c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>
        <v>117944</v>
      </c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>
        <v>14175.52</v>
      </c>
      <c r="CI165" s="62"/>
      <c r="CJ165" s="62"/>
      <c r="CK165" s="62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CZ165" s="62"/>
      <c r="DA165" s="62"/>
      <c r="DB165" s="62"/>
      <c r="DC165" s="62"/>
      <c r="DD165" s="62"/>
      <c r="DE165" s="62"/>
      <c r="DF165" s="62"/>
      <c r="DG165" s="62"/>
      <c r="DH165" s="62"/>
      <c r="DI165" s="62"/>
      <c r="DJ165" s="62"/>
      <c r="DK165" s="62"/>
      <c r="DL165" s="62"/>
      <c r="DM165" s="62"/>
      <c r="DN165" s="62"/>
      <c r="DO165" s="62"/>
      <c r="DP165" s="62"/>
      <c r="DQ165" s="62"/>
      <c r="DR165" s="62"/>
      <c r="DS165" s="62"/>
      <c r="DT165" s="62"/>
      <c r="DU165" s="62"/>
      <c r="DV165" s="62"/>
      <c r="DW165" s="62"/>
      <c r="DX165" s="62">
        <f t="shared" si="7"/>
        <v>14175.52</v>
      </c>
      <c r="DY165" s="62"/>
      <c r="DZ165" s="62"/>
      <c r="EA165" s="62"/>
      <c r="EB165" s="62"/>
      <c r="EC165" s="62"/>
      <c r="ED165" s="62"/>
      <c r="EE165" s="62"/>
      <c r="EF165" s="62"/>
      <c r="EG165" s="62"/>
      <c r="EH165" s="62"/>
      <c r="EI165" s="62"/>
      <c r="EJ165" s="62"/>
      <c r="EK165" s="62">
        <f t="shared" si="8"/>
        <v>103768.48</v>
      </c>
      <c r="EL165" s="62"/>
      <c r="EM165" s="62"/>
      <c r="EN165" s="62"/>
      <c r="EO165" s="62"/>
      <c r="EP165" s="62"/>
      <c r="EQ165" s="62"/>
      <c r="ER165" s="62"/>
      <c r="ES165" s="62"/>
      <c r="ET165" s="62"/>
      <c r="EU165" s="62"/>
      <c r="EV165" s="62"/>
      <c r="EW165" s="62"/>
      <c r="EX165" s="62">
        <f t="shared" si="9"/>
        <v>103768.48</v>
      </c>
      <c r="EY165" s="62"/>
      <c r="EZ165" s="62"/>
      <c r="FA165" s="62"/>
      <c r="FB165" s="62"/>
      <c r="FC165" s="62"/>
      <c r="FD165" s="62"/>
      <c r="FE165" s="62"/>
      <c r="FF165" s="62"/>
      <c r="FG165" s="62"/>
      <c r="FH165" s="62"/>
      <c r="FI165" s="62"/>
      <c r="FJ165" s="66"/>
    </row>
    <row r="166" spans="1:166" ht="12.75">
      <c r="A166" s="68" t="s">
        <v>161</v>
      </c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9"/>
      <c r="AK166" s="58"/>
      <c r="AL166" s="59"/>
      <c r="AM166" s="59"/>
      <c r="AN166" s="59"/>
      <c r="AO166" s="59"/>
      <c r="AP166" s="59"/>
      <c r="AQ166" s="59" t="s">
        <v>235</v>
      </c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62">
        <v>52760</v>
      </c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>
        <v>52760</v>
      </c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  <c r="DI166" s="62"/>
      <c r="DJ166" s="62"/>
      <c r="DK166" s="62"/>
      <c r="DL166" s="62"/>
      <c r="DM166" s="62"/>
      <c r="DN166" s="62"/>
      <c r="DO166" s="62"/>
      <c r="DP166" s="62"/>
      <c r="DQ166" s="62"/>
      <c r="DR166" s="62"/>
      <c r="DS166" s="62"/>
      <c r="DT166" s="62"/>
      <c r="DU166" s="62"/>
      <c r="DV166" s="62"/>
      <c r="DW166" s="62"/>
      <c r="DX166" s="62">
        <f t="shared" si="7"/>
        <v>0</v>
      </c>
      <c r="DY166" s="62"/>
      <c r="DZ166" s="62"/>
      <c r="EA166" s="62"/>
      <c r="EB166" s="62"/>
      <c r="EC166" s="62"/>
      <c r="ED166" s="62"/>
      <c r="EE166" s="62"/>
      <c r="EF166" s="62"/>
      <c r="EG166" s="62"/>
      <c r="EH166" s="62"/>
      <c r="EI166" s="62"/>
      <c r="EJ166" s="62"/>
      <c r="EK166" s="62">
        <f t="shared" si="8"/>
        <v>52760</v>
      </c>
      <c r="EL166" s="62"/>
      <c r="EM166" s="62"/>
      <c r="EN166" s="62"/>
      <c r="EO166" s="62"/>
      <c r="EP166" s="62"/>
      <c r="EQ166" s="62"/>
      <c r="ER166" s="62"/>
      <c r="ES166" s="62"/>
      <c r="ET166" s="62"/>
      <c r="EU166" s="62"/>
      <c r="EV166" s="62"/>
      <c r="EW166" s="62"/>
      <c r="EX166" s="62">
        <f t="shared" si="9"/>
        <v>52760</v>
      </c>
      <c r="EY166" s="62"/>
      <c r="EZ166" s="62"/>
      <c r="FA166" s="62"/>
      <c r="FB166" s="62"/>
      <c r="FC166" s="62"/>
      <c r="FD166" s="62"/>
      <c r="FE166" s="62"/>
      <c r="FF166" s="62"/>
      <c r="FG166" s="62"/>
      <c r="FH166" s="62"/>
      <c r="FI166" s="62"/>
      <c r="FJ166" s="66"/>
    </row>
    <row r="167" spans="1:166" ht="12.75">
      <c r="A167" s="68" t="s">
        <v>161</v>
      </c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9"/>
      <c r="AK167" s="58"/>
      <c r="AL167" s="59"/>
      <c r="AM167" s="59"/>
      <c r="AN167" s="59"/>
      <c r="AO167" s="59"/>
      <c r="AP167" s="59"/>
      <c r="AQ167" s="59" t="s">
        <v>236</v>
      </c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62">
        <v>84000</v>
      </c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>
        <v>84000</v>
      </c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>
        <v>36846.239999999998</v>
      </c>
      <c r="CI167" s="62"/>
      <c r="CJ167" s="62"/>
      <c r="CK167" s="62"/>
      <c r="CL167" s="62"/>
      <c r="CM167" s="62"/>
      <c r="CN167" s="62"/>
      <c r="CO167" s="62"/>
      <c r="CP167" s="62"/>
      <c r="CQ167" s="62"/>
      <c r="CR167" s="62"/>
      <c r="CS167" s="62"/>
      <c r="CT167" s="62"/>
      <c r="CU167" s="62"/>
      <c r="CV167" s="62"/>
      <c r="CW167" s="62"/>
      <c r="CX167" s="62"/>
      <c r="CY167" s="62"/>
      <c r="CZ167" s="62"/>
      <c r="DA167" s="62"/>
      <c r="DB167" s="62"/>
      <c r="DC167" s="62"/>
      <c r="DD167" s="62"/>
      <c r="DE167" s="62"/>
      <c r="DF167" s="62"/>
      <c r="DG167" s="62"/>
      <c r="DH167" s="62"/>
      <c r="DI167" s="62"/>
      <c r="DJ167" s="62"/>
      <c r="DK167" s="62"/>
      <c r="DL167" s="62"/>
      <c r="DM167" s="62"/>
      <c r="DN167" s="62"/>
      <c r="DO167" s="62"/>
      <c r="DP167" s="62"/>
      <c r="DQ167" s="62"/>
      <c r="DR167" s="62"/>
      <c r="DS167" s="62"/>
      <c r="DT167" s="62"/>
      <c r="DU167" s="62"/>
      <c r="DV167" s="62"/>
      <c r="DW167" s="62"/>
      <c r="DX167" s="62">
        <f t="shared" si="7"/>
        <v>36846.239999999998</v>
      </c>
      <c r="DY167" s="62"/>
      <c r="DZ167" s="62"/>
      <c r="EA167" s="62"/>
      <c r="EB167" s="62"/>
      <c r="EC167" s="62"/>
      <c r="ED167" s="62"/>
      <c r="EE167" s="62"/>
      <c r="EF167" s="62"/>
      <c r="EG167" s="62"/>
      <c r="EH167" s="62"/>
      <c r="EI167" s="62"/>
      <c r="EJ167" s="62"/>
      <c r="EK167" s="62">
        <f t="shared" si="8"/>
        <v>47153.760000000002</v>
      </c>
      <c r="EL167" s="62"/>
      <c r="EM167" s="62"/>
      <c r="EN167" s="62"/>
      <c r="EO167" s="62"/>
      <c r="EP167" s="62"/>
      <c r="EQ167" s="62"/>
      <c r="ER167" s="62"/>
      <c r="ES167" s="62"/>
      <c r="ET167" s="62"/>
      <c r="EU167" s="62"/>
      <c r="EV167" s="62"/>
      <c r="EW167" s="62"/>
      <c r="EX167" s="62">
        <f t="shared" si="9"/>
        <v>47153.760000000002</v>
      </c>
      <c r="EY167" s="62"/>
      <c r="EZ167" s="62"/>
      <c r="FA167" s="62"/>
      <c r="FB167" s="62"/>
      <c r="FC167" s="62"/>
      <c r="FD167" s="62"/>
      <c r="FE167" s="62"/>
      <c r="FF167" s="62"/>
      <c r="FG167" s="62"/>
      <c r="FH167" s="62"/>
      <c r="FI167" s="62"/>
      <c r="FJ167" s="66"/>
    </row>
    <row r="168" spans="1:166" ht="12.75">
      <c r="A168" s="68" t="s">
        <v>161</v>
      </c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9"/>
      <c r="AK168" s="58"/>
      <c r="AL168" s="59"/>
      <c r="AM168" s="59"/>
      <c r="AN168" s="59"/>
      <c r="AO168" s="59"/>
      <c r="AP168" s="59"/>
      <c r="AQ168" s="59" t="s">
        <v>237</v>
      </c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62">
        <v>13724</v>
      </c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>
        <v>13724</v>
      </c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/>
      <c r="CI168" s="62"/>
      <c r="CJ168" s="62"/>
      <c r="CK168" s="62"/>
      <c r="CL168" s="62"/>
      <c r="CM168" s="62"/>
      <c r="CN168" s="62"/>
      <c r="CO168" s="62"/>
      <c r="CP168" s="62"/>
      <c r="CQ168" s="62"/>
      <c r="CR168" s="62"/>
      <c r="CS168" s="62"/>
      <c r="CT168" s="62"/>
      <c r="CU168" s="62"/>
      <c r="CV168" s="62"/>
      <c r="CW168" s="62"/>
      <c r="CX168" s="62"/>
      <c r="CY168" s="62"/>
      <c r="CZ168" s="62"/>
      <c r="DA168" s="62"/>
      <c r="DB168" s="62"/>
      <c r="DC168" s="62"/>
      <c r="DD168" s="62"/>
      <c r="DE168" s="62"/>
      <c r="DF168" s="62"/>
      <c r="DG168" s="62"/>
      <c r="DH168" s="62"/>
      <c r="DI168" s="62"/>
      <c r="DJ168" s="62"/>
      <c r="DK168" s="62"/>
      <c r="DL168" s="62"/>
      <c r="DM168" s="62"/>
      <c r="DN168" s="62"/>
      <c r="DO168" s="62"/>
      <c r="DP168" s="62"/>
      <c r="DQ168" s="62"/>
      <c r="DR168" s="62"/>
      <c r="DS168" s="62"/>
      <c r="DT168" s="62"/>
      <c r="DU168" s="62"/>
      <c r="DV168" s="62"/>
      <c r="DW168" s="62"/>
      <c r="DX168" s="62">
        <f t="shared" si="7"/>
        <v>0</v>
      </c>
      <c r="DY168" s="62"/>
      <c r="DZ168" s="62"/>
      <c r="EA168" s="62"/>
      <c r="EB168" s="62"/>
      <c r="EC168" s="62"/>
      <c r="ED168" s="62"/>
      <c r="EE168" s="62"/>
      <c r="EF168" s="62"/>
      <c r="EG168" s="62"/>
      <c r="EH168" s="62"/>
      <c r="EI168" s="62"/>
      <c r="EJ168" s="62"/>
      <c r="EK168" s="62">
        <f t="shared" si="8"/>
        <v>13724</v>
      </c>
      <c r="EL168" s="62"/>
      <c r="EM168" s="62"/>
      <c r="EN168" s="62"/>
      <c r="EO168" s="62"/>
      <c r="EP168" s="62"/>
      <c r="EQ168" s="62"/>
      <c r="ER168" s="62"/>
      <c r="ES168" s="62"/>
      <c r="ET168" s="62"/>
      <c r="EU168" s="62"/>
      <c r="EV168" s="62"/>
      <c r="EW168" s="62"/>
      <c r="EX168" s="62">
        <f t="shared" si="9"/>
        <v>13724</v>
      </c>
      <c r="EY168" s="62"/>
      <c r="EZ168" s="62"/>
      <c r="FA168" s="62"/>
      <c r="FB168" s="62"/>
      <c r="FC168" s="62"/>
      <c r="FD168" s="62"/>
      <c r="FE168" s="62"/>
      <c r="FF168" s="62"/>
      <c r="FG168" s="62"/>
      <c r="FH168" s="62"/>
      <c r="FI168" s="62"/>
      <c r="FJ168" s="66"/>
    </row>
    <row r="169" spans="1:166" ht="12.75">
      <c r="A169" s="68" t="s">
        <v>161</v>
      </c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9"/>
      <c r="AK169" s="58"/>
      <c r="AL169" s="59"/>
      <c r="AM169" s="59"/>
      <c r="AN169" s="59"/>
      <c r="AO169" s="59"/>
      <c r="AP169" s="59"/>
      <c r="AQ169" s="59" t="s">
        <v>238</v>
      </c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62">
        <v>14072</v>
      </c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>
        <v>14072</v>
      </c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  <c r="DI169" s="62"/>
      <c r="DJ169" s="62"/>
      <c r="DK169" s="62"/>
      <c r="DL169" s="62"/>
      <c r="DM169" s="62"/>
      <c r="DN169" s="62"/>
      <c r="DO169" s="62"/>
      <c r="DP169" s="62"/>
      <c r="DQ169" s="62"/>
      <c r="DR169" s="62"/>
      <c r="DS169" s="62"/>
      <c r="DT169" s="62"/>
      <c r="DU169" s="62"/>
      <c r="DV169" s="62"/>
      <c r="DW169" s="62"/>
      <c r="DX169" s="62">
        <f t="shared" si="7"/>
        <v>0</v>
      </c>
      <c r="DY169" s="62"/>
      <c r="DZ169" s="62"/>
      <c r="EA169" s="62"/>
      <c r="EB169" s="62"/>
      <c r="EC169" s="62"/>
      <c r="ED169" s="62"/>
      <c r="EE169" s="62"/>
      <c r="EF169" s="62"/>
      <c r="EG169" s="62"/>
      <c r="EH169" s="62"/>
      <c r="EI169" s="62"/>
      <c r="EJ169" s="62"/>
      <c r="EK169" s="62">
        <f t="shared" si="8"/>
        <v>14072</v>
      </c>
      <c r="EL169" s="62"/>
      <c r="EM169" s="62"/>
      <c r="EN169" s="62"/>
      <c r="EO169" s="62"/>
      <c r="EP169" s="62"/>
      <c r="EQ169" s="62"/>
      <c r="ER169" s="62"/>
      <c r="ES169" s="62"/>
      <c r="ET169" s="62"/>
      <c r="EU169" s="62"/>
      <c r="EV169" s="62"/>
      <c r="EW169" s="62"/>
      <c r="EX169" s="62">
        <f t="shared" si="9"/>
        <v>14072</v>
      </c>
      <c r="EY169" s="62"/>
      <c r="EZ169" s="62"/>
      <c r="FA169" s="62"/>
      <c r="FB169" s="62"/>
      <c r="FC169" s="62"/>
      <c r="FD169" s="62"/>
      <c r="FE169" s="62"/>
      <c r="FF169" s="62"/>
      <c r="FG169" s="62"/>
      <c r="FH169" s="62"/>
      <c r="FI169" s="62"/>
      <c r="FJ169" s="66"/>
    </row>
    <row r="170" spans="1:166" ht="24.2" customHeight="1">
      <c r="A170" s="68" t="s">
        <v>166</v>
      </c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9"/>
      <c r="AK170" s="58"/>
      <c r="AL170" s="59"/>
      <c r="AM170" s="59"/>
      <c r="AN170" s="59"/>
      <c r="AO170" s="59"/>
      <c r="AP170" s="59"/>
      <c r="AQ170" s="59" t="s">
        <v>239</v>
      </c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62">
        <v>3000</v>
      </c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>
        <v>3000</v>
      </c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  <c r="DK170" s="62"/>
      <c r="DL170" s="62"/>
      <c r="DM170" s="62"/>
      <c r="DN170" s="62"/>
      <c r="DO170" s="62"/>
      <c r="DP170" s="62"/>
      <c r="DQ170" s="62"/>
      <c r="DR170" s="62"/>
      <c r="DS170" s="62"/>
      <c r="DT170" s="62"/>
      <c r="DU170" s="62"/>
      <c r="DV170" s="62"/>
      <c r="DW170" s="62"/>
      <c r="DX170" s="62">
        <f t="shared" si="7"/>
        <v>0</v>
      </c>
      <c r="DY170" s="62"/>
      <c r="DZ170" s="62"/>
      <c r="EA170" s="62"/>
      <c r="EB170" s="62"/>
      <c r="EC170" s="62"/>
      <c r="ED170" s="62"/>
      <c r="EE170" s="62"/>
      <c r="EF170" s="62"/>
      <c r="EG170" s="62"/>
      <c r="EH170" s="62"/>
      <c r="EI170" s="62"/>
      <c r="EJ170" s="62"/>
      <c r="EK170" s="62">
        <f t="shared" si="8"/>
        <v>3000</v>
      </c>
      <c r="EL170" s="62"/>
      <c r="EM170" s="62"/>
      <c r="EN170" s="62"/>
      <c r="EO170" s="62"/>
      <c r="EP170" s="62"/>
      <c r="EQ170" s="62"/>
      <c r="ER170" s="62"/>
      <c r="ES170" s="62"/>
      <c r="ET170" s="62"/>
      <c r="EU170" s="62"/>
      <c r="EV170" s="62"/>
      <c r="EW170" s="62"/>
      <c r="EX170" s="62">
        <f t="shared" si="9"/>
        <v>3000</v>
      </c>
      <c r="EY170" s="62"/>
      <c r="EZ170" s="62"/>
      <c r="FA170" s="62"/>
      <c r="FB170" s="62"/>
      <c r="FC170" s="62"/>
      <c r="FD170" s="62"/>
      <c r="FE170" s="62"/>
      <c r="FF170" s="62"/>
      <c r="FG170" s="62"/>
      <c r="FH170" s="62"/>
      <c r="FI170" s="62"/>
      <c r="FJ170" s="66"/>
    </row>
    <row r="171" spans="1:166" ht="24.2" customHeight="1">
      <c r="A171" s="68" t="s">
        <v>166</v>
      </c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9"/>
      <c r="AK171" s="58"/>
      <c r="AL171" s="59"/>
      <c r="AM171" s="59"/>
      <c r="AN171" s="59"/>
      <c r="AO171" s="59"/>
      <c r="AP171" s="59"/>
      <c r="AQ171" s="59" t="s">
        <v>240</v>
      </c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62">
        <v>5500</v>
      </c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>
        <v>5500</v>
      </c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62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  <c r="DD171" s="62"/>
      <c r="DE171" s="62"/>
      <c r="DF171" s="62"/>
      <c r="DG171" s="62"/>
      <c r="DH171" s="62"/>
      <c r="DI171" s="62"/>
      <c r="DJ171" s="62"/>
      <c r="DK171" s="62"/>
      <c r="DL171" s="62"/>
      <c r="DM171" s="62"/>
      <c r="DN171" s="62"/>
      <c r="DO171" s="62"/>
      <c r="DP171" s="62"/>
      <c r="DQ171" s="62"/>
      <c r="DR171" s="62"/>
      <c r="DS171" s="62"/>
      <c r="DT171" s="62"/>
      <c r="DU171" s="62"/>
      <c r="DV171" s="62"/>
      <c r="DW171" s="62"/>
      <c r="DX171" s="62">
        <f t="shared" si="7"/>
        <v>0</v>
      </c>
      <c r="DY171" s="62"/>
      <c r="DZ171" s="62"/>
      <c r="EA171" s="62"/>
      <c r="EB171" s="62"/>
      <c r="EC171" s="62"/>
      <c r="ED171" s="62"/>
      <c r="EE171" s="62"/>
      <c r="EF171" s="62"/>
      <c r="EG171" s="62"/>
      <c r="EH171" s="62"/>
      <c r="EI171" s="62"/>
      <c r="EJ171" s="62"/>
      <c r="EK171" s="62">
        <f t="shared" si="8"/>
        <v>5500</v>
      </c>
      <c r="EL171" s="62"/>
      <c r="EM171" s="62"/>
      <c r="EN171" s="62"/>
      <c r="EO171" s="62"/>
      <c r="EP171" s="62"/>
      <c r="EQ171" s="62"/>
      <c r="ER171" s="62"/>
      <c r="ES171" s="62"/>
      <c r="ET171" s="62"/>
      <c r="EU171" s="62"/>
      <c r="EV171" s="62"/>
      <c r="EW171" s="62"/>
      <c r="EX171" s="62">
        <f t="shared" si="9"/>
        <v>5500</v>
      </c>
      <c r="EY171" s="62"/>
      <c r="EZ171" s="62"/>
      <c r="FA171" s="62"/>
      <c r="FB171" s="62"/>
      <c r="FC171" s="62"/>
      <c r="FD171" s="62"/>
      <c r="FE171" s="62"/>
      <c r="FF171" s="62"/>
      <c r="FG171" s="62"/>
      <c r="FH171" s="62"/>
      <c r="FI171" s="62"/>
      <c r="FJ171" s="66"/>
    </row>
    <row r="172" spans="1:166" ht="24.2" customHeight="1">
      <c r="A172" s="68" t="s">
        <v>166</v>
      </c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9"/>
      <c r="AK172" s="58"/>
      <c r="AL172" s="59"/>
      <c r="AM172" s="59"/>
      <c r="AN172" s="59"/>
      <c r="AO172" s="59"/>
      <c r="AP172" s="59"/>
      <c r="AQ172" s="59" t="s">
        <v>241</v>
      </c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62">
        <v>3000</v>
      </c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>
        <v>3000</v>
      </c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/>
      <c r="CI172" s="62"/>
      <c r="CJ172" s="62"/>
      <c r="CK172" s="62"/>
      <c r="CL172" s="62"/>
      <c r="CM172" s="62"/>
      <c r="CN172" s="62"/>
      <c r="CO172" s="62"/>
      <c r="CP172" s="62"/>
      <c r="CQ172" s="62"/>
      <c r="CR172" s="62"/>
      <c r="CS172" s="62"/>
      <c r="CT172" s="62"/>
      <c r="CU172" s="62"/>
      <c r="CV172" s="62"/>
      <c r="CW172" s="62"/>
      <c r="CX172" s="62"/>
      <c r="CY172" s="62"/>
      <c r="CZ172" s="62"/>
      <c r="DA172" s="62"/>
      <c r="DB172" s="62"/>
      <c r="DC172" s="62"/>
      <c r="DD172" s="62"/>
      <c r="DE172" s="62"/>
      <c r="DF172" s="62"/>
      <c r="DG172" s="62"/>
      <c r="DH172" s="62"/>
      <c r="DI172" s="62"/>
      <c r="DJ172" s="62"/>
      <c r="DK172" s="62"/>
      <c r="DL172" s="62"/>
      <c r="DM172" s="62"/>
      <c r="DN172" s="62"/>
      <c r="DO172" s="62"/>
      <c r="DP172" s="62"/>
      <c r="DQ172" s="62"/>
      <c r="DR172" s="62"/>
      <c r="DS172" s="62"/>
      <c r="DT172" s="62"/>
      <c r="DU172" s="62"/>
      <c r="DV172" s="62"/>
      <c r="DW172" s="62"/>
      <c r="DX172" s="62">
        <f t="shared" si="7"/>
        <v>0</v>
      </c>
      <c r="DY172" s="62"/>
      <c r="DZ172" s="62"/>
      <c r="EA172" s="62"/>
      <c r="EB172" s="62"/>
      <c r="EC172" s="62"/>
      <c r="ED172" s="62"/>
      <c r="EE172" s="62"/>
      <c r="EF172" s="62"/>
      <c r="EG172" s="62"/>
      <c r="EH172" s="62"/>
      <c r="EI172" s="62"/>
      <c r="EJ172" s="62"/>
      <c r="EK172" s="62">
        <f t="shared" si="8"/>
        <v>3000</v>
      </c>
      <c r="EL172" s="62"/>
      <c r="EM172" s="62"/>
      <c r="EN172" s="62"/>
      <c r="EO172" s="62"/>
      <c r="EP172" s="62"/>
      <c r="EQ172" s="62"/>
      <c r="ER172" s="62"/>
      <c r="ES172" s="62"/>
      <c r="ET172" s="62"/>
      <c r="EU172" s="62"/>
      <c r="EV172" s="62"/>
      <c r="EW172" s="62"/>
      <c r="EX172" s="62">
        <f t="shared" si="9"/>
        <v>3000</v>
      </c>
      <c r="EY172" s="62"/>
      <c r="EZ172" s="62"/>
      <c r="FA172" s="62"/>
      <c r="FB172" s="62"/>
      <c r="FC172" s="62"/>
      <c r="FD172" s="62"/>
      <c r="FE172" s="62"/>
      <c r="FF172" s="62"/>
      <c r="FG172" s="62"/>
      <c r="FH172" s="62"/>
      <c r="FI172" s="62"/>
      <c r="FJ172" s="66"/>
    </row>
    <row r="173" spans="1:166" ht="24.2" customHeight="1">
      <c r="A173" s="68" t="s">
        <v>166</v>
      </c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9"/>
      <c r="AK173" s="58"/>
      <c r="AL173" s="59"/>
      <c r="AM173" s="59"/>
      <c r="AN173" s="59"/>
      <c r="AO173" s="59"/>
      <c r="AP173" s="59"/>
      <c r="AQ173" s="59" t="s">
        <v>242</v>
      </c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62">
        <v>20000</v>
      </c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>
        <v>20000</v>
      </c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>
        <v>9790</v>
      </c>
      <c r="CI173" s="62"/>
      <c r="CJ173" s="62"/>
      <c r="CK173" s="62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  <c r="DD173" s="62"/>
      <c r="DE173" s="62"/>
      <c r="DF173" s="62"/>
      <c r="DG173" s="62"/>
      <c r="DH173" s="62"/>
      <c r="DI173" s="62"/>
      <c r="DJ173" s="62"/>
      <c r="DK173" s="62"/>
      <c r="DL173" s="62"/>
      <c r="DM173" s="62"/>
      <c r="DN173" s="62"/>
      <c r="DO173" s="62"/>
      <c r="DP173" s="62"/>
      <c r="DQ173" s="62"/>
      <c r="DR173" s="62"/>
      <c r="DS173" s="62"/>
      <c r="DT173" s="62"/>
      <c r="DU173" s="62"/>
      <c r="DV173" s="62"/>
      <c r="DW173" s="62"/>
      <c r="DX173" s="62">
        <f t="shared" si="7"/>
        <v>9790</v>
      </c>
      <c r="DY173" s="62"/>
      <c r="DZ173" s="62"/>
      <c r="EA173" s="62"/>
      <c r="EB173" s="62"/>
      <c r="EC173" s="62"/>
      <c r="ED173" s="62"/>
      <c r="EE173" s="62"/>
      <c r="EF173" s="62"/>
      <c r="EG173" s="62"/>
      <c r="EH173" s="62"/>
      <c r="EI173" s="62"/>
      <c r="EJ173" s="62"/>
      <c r="EK173" s="62">
        <f t="shared" si="8"/>
        <v>10210</v>
      </c>
      <c r="EL173" s="62"/>
      <c r="EM173" s="62"/>
      <c r="EN173" s="62"/>
      <c r="EO173" s="62"/>
      <c r="EP173" s="62"/>
      <c r="EQ173" s="62"/>
      <c r="ER173" s="62"/>
      <c r="ES173" s="62"/>
      <c r="ET173" s="62"/>
      <c r="EU173" s="62"/>
      <c r="EV173" s="62"/>
      <c r="EW173" s="62"/>
      <c r="EX173" s="62">
        <f t="shared" si="9"/>
        <v>10210</v>
      </c>
      <c r="EY173" s="62"/>
      <c r="EZ173" s="62"/>
      <c r="FA173" s="62"/>
      <c r="FB173" s="62"/>
      <c r="FC173" s="62"/>
      <c r="FD173" s="62"/>
      <c r="FE173" s="62"/>
      <c r="FF173" s="62"/>
      <c r="FG173" s="62"/>
      <c r="FH173" s="62"/>
      <c r="FI173" s="62"/>
      <c r="FJ173" s="66"/>
    </row>
    <row r="174" spans="1:166" ht="24.2" customHeight="1">
      <c r="A174" s="68" t="s">
        <v>166</v>
      </c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9"/>
      <c r="AK174" s="58"/>
      <c r="AL174" s="59"/>
      <c r="AM174" s="59"/>
      <c r="AN174" s="59"/>
      <c r="AO174" s="59"/>
      <c r="AP174" s="59"/>
      <c r="AQ174" s="59" t="s">
        <v>243</v>
      </c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62">
        <v>100800</v>
      </c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>
        <v>100800</v>
      </c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>
        <v>50400</v>
      </c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  <c r="DI174" s="62"/>
      <c r="DJ174" s="62"/>
      <c r="DK174" s="62"/>
      <c r="DL174" s="62"/>
      <c r="DM174" s="62"/>
      <c r="DN174" s="62"/>
      <c r="DO174" s="62"/>
      <c r="DP174" s="62"/>
      <c r="DQ174" s="62"/>
      <c r="DR174" s="62"/>
      <c r="DS174" s="62"/>
      <c r="DT174" s="62"/>
      <c r="DU174" s="62"/>
      <c r="DV174" s="62"/>
      <c r="DW174" s="62"/>
      <c r="DX174" s="62">
        <f t="shared" si="7"/>
        <v>50400</v>
      </c>
      <c r="DY174" s="62"/>
      <c r="DZ174" s="62"/>
      <c r="EA174" s="62"/>
      <c r="EB174" s="62"/>
      <c r="EC174" s="62"/>
      <c r="ED174" s="62"/>
      <c r="EE174" s="62"/>
      <c r="EF174" s="62"/>
      <c r="EG174" s="62"/>
      <c r="EH174" s="62"/>
      <c r="EI174" s="62"/>
      <c r="EJ174" s="62"/>
      <c r="EK174" s="62">
        <f t="shared" si="8"/>
        <v>50400</v>
      </c>
      <c r="EL174" s="62"/>
      <c r="EM174" s="62"/>
      <c r="EN174" s="62"/>
      <c r="EO174" s="62"/>
      <c r="EP174" s="62"/>
      <c r="EQ174" s="62"/>
      <c r="ER174" s="62"/>
      <c r="ES174" s="62"/>
      <c r="ET174" s="62"/>
      <c r="EU174" s="62"/>
      <c r="EV174" s="62"/>
      <c r="EW174" s="62"/>
      <c r="EX174" s="62">
        <f t="shared" si="9"/>
        <v>50400</v>
      </c>
      <c r="EY174" s="62"/>
      <c r="EZ174" s="62"/>
      <c r="FA174" s="62"/>
      <c r="FB174" s="62"/>
      <c r="FC174" s="62"/>
      <c r="FD174" s="62"/>
      <c r="FE174" s="62"/>
      <c r="FF174" s="62"/>
      <c r="FG174" s="62"/>
      <c r="FH174" s="62"/>
      <c r="FI174" s="62"/>
      <c r="FJ174" s="66"/>
    </row>
    <row r="175" spans="1:166" ht="24.2" customHeight="1">
      <c r="A175" s="68" t="s">
        <v>166</v>
      </c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9"/>
      <c r="AK175" s="58"/>
      <c r="AL175" s="59"/>
      <c r="AM175" s="59"/>
      <c r="AN175" s="59"/>
      <c r="AO175" s="59"/>
      <c r="AP175" s="59"/>
      <c r="AQ175" s="59" t="s">
        <v>244</v>
      </c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62">
        <v>40000</v>
      </c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>
        <v>40000</v>
      </c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>
        <v>15280</v>
      </c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  <c r="DI175" s="62"/>
      <c r="DJ175" s="62"/>
      <c r="DK175" s="62"/>
      <c r="DL175" s="62"/>
      <c r="DM175" s="62"/>
      <c r="DN175" s="62"/>
      <c r="DO175" s="62"/>
      <c r="DP175" s="62"/>
      <c r="DQ175" s="62"/>
      <c r="DR175" s="62"/>
      <c r="DS175" s="62"/>
      <c r="DT175" s="62"/>
      <c r="DU175" s="62"/>
      <c r="DV175" s="62"/>
      <c r="DW175" s="62"/>
      <c r="DX175" s="62">
        <f t="shared" si="7"/>
        <v>15280</v>
      </c>
      <c r="DY175" s="62"/>
      <c r="DZ175" s="62"/>
      <c r="EA175" s="62"/>
      <c r="EB175" s="62"/>
      <c r="EC175" s="62"/>
      <c r="ED175" s="62"/>
      <c r="EE175" s="62"/>
      <c r="EF175" s="62"/>
      <c r="EG175" s="62"/>
      <c r="EH175" s="62"/>
      <c r="EI175" s="62"/>
      <c r="EJ175" s="62"/>
      <c r="EK175" s="62">
        <f t="shared" si="8"/>
        <v>24720</v>
      </c>
      <c r="EL175" s="62"/>
      <c r="EM175" s="62"/>
      <c r="EN175" s="62"/>
      <c r="EO175" s="62"/>
      <c r="EP175" s="62"/>
      <c r="EQ175" s="62"/>
      <c r="ER175" s="62"/>
      <c r="ES175" s="62"/>
      <c r="ET175" s="62"/>
      <c r="EU175" s="62"/>
      <c r="EV175" s="62"/>
      <c r="EW175" s="62"/>
      <c r="EX175" s="62">
        <f t="shared" si="9"/>
        <v>24720</v>
      </c>
      <c r="EY175" s="62"/>
      <c r="EZ175" s="62"/>
      <c r="FA175" s="62"/>
      <c r="FB175" s="62"/>
      <c r="FC175" s="62"/>
      <c r="FD175" s="62"/>
      <c r="FE175" s="62"/>
      <c r="FF175" s="62"/>
      <c r="FG175" s="62"/>
      <c r="FH175" s="62"/>
      <c r="FI175" s="62"/>
      <c r="FJ175" s="66"/>
    </row>
    <row r="176" spans="1:166" ht="24.2" customHeight="1">
      <c r="A176" s="68" t="s">
        <v>166</v>
      </c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9"/>
      <c r="AK176" s="58"/>
      <c r="AL176" s="59"/>
      <c r="AM176" s="59"/>
      <c r="AN176" s="59"/>
      <c r="AO176" s="59"/>
      <c r="AP176" s="59"/>
      <c r="AQ176" s="59" t="s">
        <v>245</v>
      </c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62">
        <v>400</v>
      </c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>
        <v>400</v>
      </c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>
        <v>400</v>
      </c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/>
      <c r="DK176" s="62"/>
      <c r="DL176" s="62"/>
      <c r="DM176" s="62"/>
      <c r="DN176" s="62"/>
      <c r="DO176" s="62"/>
      <c r="DP176" s="62"/>
      <c r="DQ176" s="62"/>
      <c r="DR176" s="62"/>
      <c r="DS176" s="62"/>
      <c r="DT176" s="62"/>
      <c r="DU176" s="62"/>
      <c r="DV176" s="62"/>
      <c r="DW176" s="62"/>
      <c r="DX176" s="62">
        <f t="shared" si="7"/>
        <v>400</v>
      </c>
      <c r="DY176" s="62"/>
      <c r="DZ176" s="62"/>
      <c r="EA176" s="62"/>
      <c r="EB176" s="62"/>
      <c r="EC176" s="62"/>
      <c r="ED176" s="62"/>
      <c r="EE176" s="62"/>
      <c r="EF176" s="62"/>
      <c r="EG176" s="62"/>
      <c r="EH176" s="62"/>
      <c r="EI176" s="62"/>
      <c r="EJ176" s="62"/>
      <c r="EK176" s="62">
        <f t="shared" si="8"/>
        <v>0</v>
      </c>
      <c r="EL176" s="62"/>
      <c r="EM176" s="62"/>
      <c r="EN176" s="62"/>
      <c r="EO176" s="62"/>
      <c r="EP176" s="62"/>
      <c r="EQ176" s="62"/>
      <c r="ER176" s="62"/>
      <c r="ES176" s="62"/>
      <c r="ET176" s="62"/>
      <c r="EU176" s="62"/>
      <c r="EV176" s="62"/>
      <c r="EW176" s="62"/>
      <c r="EX176" s="62">
        <f t="shared" si="9"/>
        <v>0</v>
      </c>
      <c r="EY176" s="62"/>
      <c r="EZ176" s="62"/>
      <c r="FA176" s="62"/>
      <c r="FB176" s="62"/>
      <c r="FC176" s="62"/>
      <c r="FD176" s="62"/>
      <c r="FE176" s="62"/>
      <c r="FF176" s="62"/>
      <c r="FG176" s="62"/>
      <c r="FH176" s="62"/>
      <c r="FI176" s="62"/>
      <c r="FJ176" s="66"/>
    </row>
    <row r="177" spans="1:166" ht="12.75">
      <c r="A177" s="68" t="s">
        <v>170</v>
      </c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9"/>
      <c r="AK177" s="58"/>
      <c r="AL177" s="59"/>
      <c r="AM177" s="59"/>
      <c r="AN177" s="59"/>
      <c r="AO177" s="59"/>
      <c r="AP177" s="59"/>
      <c r="AQ177" s="59" t="s">
        <v>246</v>
      </c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62">
        <v>141930</v>
      </c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>
        <v>141930</v>
      </c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/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  <c r="DI177" s="62"/>
      <c r="DJ177" s="62"/>
      <c r="DK177" s="62"/>
      <c r="DL177" s="62"/>
      <c r="DM177" s="62"/>
      <c r="DN177" s="62"/>
      <c r="DO177" s="62"/>
      <c r="DP177" s="62"/>
      <c r="DQ177" s="62"/>
      <c r="DR177" s="62"/>
      <c r="DS177" s="62"/>
      <c r="DT177" s="62"/>
      <c r="DU177" s="62"/>
      <c r="DV177" s="62"/>
      <c r="DW177" s="62"/>
      <c r="DX177" s="62">
        <f t="shared" si="7"/>
        <v>0</v>
      </c>
      <c r="DY177" s="62"/>
      <c r="DZ177" s="62"/>
      <c r="EA177" s="62"/>
      <c r="EB177" s="62"/>
      <c r="EC177" s="62"/>
      <c r="ED177" s="62"/>
      <c r="EE177" s="62"/>
      <c r="EF177" s="62"/>
      <c r="EG177" s="62"/>
      <c r="EH177" s="62"/>
      <c r="EI177" s="62"/>
      <c r="EJ177" s="62"/>
      <c r="EK177" s="62">
        <f t="shared" si="8"/>
        <v>141930</v>
      </c>
      <c r="EL177" s="62"/>
      <c r="EM177" s="62"/>
      <c r="EN177" s="62"/>
      <c r="EO177" s="62"/>
      <c r="EP177" s="62"/>
      <c r="EQ177" s="62"/>
      <c r="ER177" s="62"/>
      <c r="ES177" s="62"/>
      <c r="ET177" s="62"/>
      <c r="EU177" s="62"/>
      <c r="EV177" s="62"/>
      <c r="EW177" s="62"/>
      <c r="EX177" s="62">
        <f t="shared" si="9"/>
        <v>141930</v>
      </c>
      <c r="EY177" s="62"/>
      <c r="EZ177" s="62"/>
      <c r="FA177" s="62"/>
      <c r="FB177" s="62"/>
      <c r="FC177" s="62"/>
      <c r="FD177" s="62"/>
      <c r="FE177" s="62"/>
      <c r="FF177" s="62"/>
      <c r="FG177" s="62"/>
      <c r="FH177" s="62"/>
      <c r="FI177" s="62"/>
      <c r="FJ177" s="66"/>
    </row>
    <row r="178" spans="1:166" ht="12.75">
      <c r="A178" s="68" t="s">
        <v>170</v>
      </c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9"/>
      <c r="AK178" s="58"/>
      <c r="AL178" s="59"/>
      <c r="AM178" s="59"/>
      <c r="AN178" s="59"/>
      <c r="AO178" s="59"/>
      <c r="AP178" s="59"/>
      <c r="AQ178" s="59" t="s">
        <v>247</v>
      </c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62">
        <v>5500</v>
      </c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>
        <v>5500</v>
      </c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>
        <v>2419.1999999999998</v>
      </c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  <c r="DI178" s="62"/>
      <c r="DJ178" s="62"/>
      <c r="DK178" s="62"/>
      <c r="DL178" s="62"/>
      <c r="DM178" s="62"/>
      <c r="DN178" s="62"/>
      <c r="DO178" s="62"/>
      <c r="DP178" s="62"/>
      <c r="DQ178" s="62"/>
      <c r="DR178" s="62"/>
      <c r="DS178" s="62"/>
      <c r="DT178" s="62"/>
      <c r="DU178" s="62"/>
      <c r="DV178" s="62"/>
      <c r="DW178" s="62"/>
      <c r="DX178" s="62">
        <f t="shared" si="7"/>
        <v>2419.1999999999998</v>
      </c>
      <c r="DY178" s="62"/>
      <c r="DZ178" s="62"/>
      <c r="EA178" s="62"/>
      <c r="EB178" s="62"/>
      <c r="EC178" s="62"/>
      <c r="ED178" s="62"/>
      <c r="EE178" s="62"/>
      <c r="EF178" s="62"/>
      <c r="EG178" s="62"/>
      <c r="EH178" s="62"/>
      <c r="EI178" s="62"/>
      <c r="EJ178" s="62"/>
      <c r="EK178" s="62">
        <f t="shared" si="8"/>
        <v>3080.8</v>
      </c>
      <c r="EL178" s="62"/>
      <c r="EM178" s="62"/>
      <c r="EN178" s="62"/>
      <c r="EO178" s="62"/>
      <c r="EP178" s="62"/>
      <c r="EQ178" s="62"/>
      <c r="ER178" s="62"/>
      <c r="ES178" s="62"/>
      <c r="ET178" s="62"/>
      <c r="EU178" s="62"/>
      <c r="EV178" s="62"/>
      <c r="EW178" s="62"/>
      <c r="EX178" s="62">
        <f t="shared" si="9"/>
        <v>3080.8</v>
      </c>
      <c r="EY178" s="62"/>
      <c r="EZ178" s="62"/>
      <c r="FA178" s="62"/>
      <c r="FB178" s="62"/>
      <c r="FC178" s="62"/>
      <c r="FD178" s="62"/>
      <c r="FE178" s="62"/>
      <c r="FF178" s="62"/>
      <c r="FG178" s="62"/>
      <c r="FH178" s="62"/>
      <c r="FI178" s="62"/>
      <c r="FJ178" s="66"/>
    </row>
    <row r="179" spans="1:166" ht="12.75">
      <c r="A179" s="68" t="s">
        <v>170</v>
      </c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9"/>
      <c r="AK179" s="58"/>
      <c r="AL179" s="59"/>
      <c r="AM179" s="59"/>
      <c r="AN179" s="59"/>
      <c r="AO179" s="59"/>
      <c r="AP179" s="59"/>
      <c r="AQ179" s="59" t="s">
        <v>248</v>
      </c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62">
        <v>15000</v>
      </c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>
        <v>15000</v>
      </c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/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  <c r="DI179" s="62"/>
      <c r="DJ179" s="62"/>
      <c r="DK179" s="62"/>
      <c r="DL179" s="62"/>
      <c r="DM179" s="62"/>
      <c r="DN179" s="62"/>
      <c r="DO179" s="62"/>
      <c r="DP179" s="62"/>
      <c r="DQ179" s="62"/>
      <c r="DR179" s="62"/>
      <c r="DS179" s="62"/>
      <c r="DT179" s="62"/>
      <c r="DU179" s="62"/>
      <c r="DV179" s="62"/>
      <c r="DW179" s="62"/>
      <c r="DX179" s="62">
        <f t="shared" si="7"/>
        <v>0</v>
      </c>
      <c r="DY179" s="62"/>
      <c r="DZ179" s="62"/>
      <c r="EA179" s="62"/>
      <c r="EB179" s="62"/>
      <c r="EC179" s="62"/>
      <c r="ED179" s="62"/>
      <c r="EE179" s="62"/>
      <c r="EF179" s="62"/>
      <c r="EG179" s="62"/>
      <c r="EH179" s="62"/>
      <c r="EI179" s="62"/>
      <c r="EJ179" s="62"/>
      <c r="EK179" s="62">
        <f t="shared" si="8"/>
        <v>15000</v>
      </c>
      <c r="EL179" s="62"/>
      <c r="EM179" s="62"/>
      <c r="EN179" s="62"/>
      <c r="EO179" s="62"/>
      <c r="EP179" s="62"/>
      <c r="EQ179" s="62"/>
      <c r="ER179" s="62"/>
      <c r="ES179" s="62"/>
      <c r="ET179" s="62"/>
      <c r="EU179" s="62"/>
      <c r="EV179" s="62"/>
      <c r="EW179" s="62"/>
      <c r="EX179" s="62">
        <f t="shared" si="9"/>
        <v>15000</v>
      </c>
      <c r="EY179" s="62"/>
      <c r="EZ179" s="62"/>
      <c r="FA179" s="62"/>
      <c r="FB179" s="62"/>
      <c r="FC179" s="62"/>
      <c r="FD179" s="62"/>
      <c r="FE179" s="62"/>
      <c r="FF179" s="62"/>
      <c r="FG179" s="62"/>
      <c r="FH179" s="62"/>
      <c r="FI179" s="62"/>
      <c r="FJ179" s="66"/>
    </row>
    <row r="180" spans="1:166" ht="12.75">
      <c r="A180" s="68" t="s">
        <v>170</v>
      </c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9"/>
      <c r="AK180" s="58"/>
      <c r="AL180" s="59"/>
      <c r="AM180" s="59"/>
      <c r="AN180" s="59"/>
      <c r="AO180" s="59"/>
      <c r="AP180" s="59"/>
      <c r="AQ180" s="59" t="s">
        <v>249</v>
      </c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62">
        <v>19500</v>
      </c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>
        <v>19500</v>
      </c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/>
      <c r="CI180" s="62"/>
      <c r="CJ180" s="62"/>
      <c r="CK180" s="62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  <c r="DI180" s="62"/>
      <c r="DJ180" s="62"/>
      <c r="DK180" s="62"/>
      <c r="DL180" s="62"/>
      <c r="DM180" s="62"/>
      <c r="DN180" s="62"/>
      <c r="DO180" s="62"/>
      <c r="DP180" s="62"/>
      <c r="DQ180" s="62"/>
      <c r="DR180" s="62"/>
      <c r="DS180" s="62"/>
      <c r="DT180" s="62"/>
      <c r="DU180" s="62"/>
      <c r="DV180" s="62"/>
      <c r="DW180" s="62"/>
      <c r="DX180" s="62">
        <f t="shared" si="7"/>
        <v>0</v>
      </c>
      <c r="DY180" s="62"/>
      <c r="DZ180" s="62"/>
      <c r="EA180" s="62"/>
      <c r="EB180" s="62"/>
      <c r="EC180" s="62"/>
      <c r="ED180" s="62"/>
      <c r="EE180" s="62"/>
      <c r="EF180" s="62"/>
      <c r="EG180" s="62"/>
      <c r="EH180" s="62"/>
      <c r="EI180" s="62"/>
      <c r="EJ180" s="62"/>
      <c r="EK180" s="62">
        <f t="shared" si="8"/>
        <v>19500</v>
      </c>
      <c r="EL180" s="62"/>
      <c r="EM180" s="62"/>
      <c r="EN180" s="62"/>
      <c r="EO180" s="62"/>
      <c r="EP180" s="62"/>
      <c r="EQ180" s="62"/>
      <c r="ER180" s="62"/>
      <c r="ES180" s="62"/>
      <c r="ET180" s="62"/>
      <c r="EU180" s="62"/>
      <c r="EV180" s="62"/>
      <c r="EW180" s="62"/>
      <c r="EX180" s="62">
        <f t="shared" si="9"/>
        <v>19500</v>
      </c>
      <c r="EY180" s="62"/>
      <c r="EZ180" s="62"/>
      <c r="FA180" s="62"/>
      <c r="FB180" s="62"/>
      <c r="FC180" s="62"/>
      <c r="FD180" s="62"/>
      <c r="FE180" s="62"/>
      <c r="FF180" s="62"/>
      <c r="FG180" s="62"/>
      <c r="FH180" s="62"/>
      <c r="FI180" s="62"/>
      <c r="FJ180" s="66"/>
    </row>
    <row r="181" spans="1:166" ht="12.75">
      <c r="A181" s="68" t="s">
        <v>176</v>
      </c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9"/>
      <c r="AK181" s="58"/>
      <c r="AL181" s="59"/>
      <c r="AM181" s="59"/>
      <c r="AN181" s="59"/>
      <c r="AO181" s="59"/>
      <c r="AP181" s="59"/>
      <c r="AQ181" s="59" t="s">
        <v>250</v>
      </c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62">
        <v>7000</v>
      </c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>
        <v>7000</v>
      </c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>
        <v>5134.3</v>
      </c>
      <c r="CI181" s="62"/>
      <c r="CJ181" s="62"/>
      <c r="CK181" s="62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  <c r="DI181" s="62"/>
      <c r="DJ181" s="62"/>
      <c r="DK181" s="62"/>
      <c r="DL181" s="62"/>
      <c r="DM181" s="62"/>
      <c r="DN181" s="62"/>
      <c r="DO181" s="62"/>
      <c r="DP181" s="62"/>
      <c r="DQ181" s="62"/>
      <c r="DR181" s="62"/>
      <c r="DS181" s="62"/>
      <c r="DT181" s="62"/>
      <c r="DU181" s="62"/>
      <c r="DV181" s="62"/>
      <c r="DW181" s="62"/>
      <c r="DX181" s="62">
        <f t="shared" si="7"/>
        <v>5134.3</v>
      </c>
      <c r="DY181" s="62"/>
      <c r="DZ181" s="62"/>
      <c r="EA181" s="62"/>
      <c r="EB181" s="62"/>
      <c r="EC181" s="62"/>
      <c r="ED181" s="62"/>
      <c r="EE181" s="62"/>
      <c r="EF181" s="62"/>
      <c r="EG181" s="62"/>
      <c r="EH181" s="62"/>
      <c r="EI181" s="62"/>
      <c r="EJ181" s="62"/>
      <c r="EK181" s="62">
        <f t="shared" si="8"/>
        <v>1865.6999999999998</v>
      </c>
      <c r="EL181" s="62"/>
      <c r="EM181" s="62"/>
      <c r="EN181" s="62"/>
      <c r="EO181" s="62"/>
      <c r="EP181" s="62"/>
      <c r="EQ181" s="62"/>
      <c r="ER181" s="62"/>
      <c r="ES181" s="62"/>
      <c r="ET181" s="62"/>
      <c r="EU181" s="62"/>
      <c r="EV181" s="62"/>
      <c r="EW181" s="62"/>
      <c r="EX181" s="62">
        <f t="shared" si="9"/>
        <v>1865.6999999999998</v>
      </c>
      <c r="EY181" s="62"/>
      <c r="EZ181" s="62"/>
      <c r="FA181" s="62"/>
      <c r="FB181" s="62"/>
      <c r="FC181" s="62"/>
      <c r="FD181" s="62"/>
      <c r="FE181" s="62"/>
      <c r="FF181" s="62"/>
      <c r="FG181" s="62"/>
      <c r="FH181" s="62"/>
      <c r="FI181" s="62"/>
      <c r="FJ181" s="66"/>
    </row>
    <row r="182" spans="1:166" ht="24.2" customHeight="1">
      <c r="A182" s="68" t="s">
        <v>251</v>
      </c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9"/>
      <c r="AK182" s="58"/>
      <c r="AL182" s="59"/>
      <c r="AM182" s="59"/>
      <c r="AN182" s="59"/>
      <c r="AO182" s="59"/>
      <c r="AP182" s="59"/>
      <c r="AQ182" s="59" t="s">
        <v>252</v>
      </c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62">
        <v>1956</v>
      </c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>
        <v>1956</v>
      </c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>
        <v>1956</v>
      </c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  <c r="DI182" s="62"/>
      <c r="DJ182" s="62"/>
      <c r="DK182" s="62"/>
      <c r="DL182" s="62"/>
      <c r="DM182" s="62"/>
      <c r="DN182" s="62"/>
      <c r="DO182" s="62"/>
      <c r="DP182" s="62"/>
      <c r="DQ182" s="62"/>
      <c r="DR182" s="62"/>
      <c r="DS182" s="62"/>
      <c r="DT182" s="62"/>
      <c r="DU182" s="62"/>
      <c r="DV182" s="62"/>
      <c r="DW182" s="62"/>
      <c r="DX182" s="62">
        <f t="shared" si="7"/>
        <v>1956</v>
      </c>
      <c r="DY182" s="62"/>
      <c r="DZ182" s="62"/>
      <c r="EA182" s="62"/>
      <c r="EB182" s="62"/>
      <c r="EC182" s="62"/>
      <c r="ED182" s="62"/>
      <c r="EE182" s="62"/>
      <c r="EF182" s="62"/>
      <c r="EG182" s="62"/>
      <c r="EH182" s="62"/>
      <c r="EI182" s="62"/>
      <c r="EJ182" s="62"/>
      <c r="EK182" s="62">
        <f t="shared" si="8"/>
        <v>0</v>
      </c>
      <c r="EL182" s="62"/>
      <c r="EM182" s="62"/>
      <c r="EN182" s="62"/>
      <c r="EO182" s="62"/>
      <c r="EP182" s="62"/>
      <c r="EQ182" s="62"/>
      <c r="ER182" s="62"/>
      <c r="ES182" s="62"/>
      <c r="ET182" s="62"/>
      <c r="EU182" s="62"/>
      <c r="EV182" s="62"/>
      <c r="EW182" s="62"/>
      <c r="EX182" s="62">
        <f t="shared" si="9"/>
        <v>0</v>
      </c>
      <c r="EY182" s="62"/>
      <c r="EZ182" s="62"/>
      <c r="FA182" s="62"/>
      <c r="FB182" s="62"/>
      <c r="FC182" s="62"/>
      <c r="FD182" s="62"/>
      <c r="FE182" s="62"/>
      <c r="FF182" s="62"/>
      <c r="FG182" s="62"/>
      <c r="FH182" s="62"/>
      <c r="FI182" s="62"/>
      <c r="FJ182" s="66"/>
    </row>
    <row r="183" spans="1:166" ht="24.2" customHeight="1">
      <c r="A183" s="68" t="s">
        <v>178</v>
      </c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9"/>
      <c r="AK183" s="58"/>
      <c r="AL183" s="59"/>
      <c r="AM183" s="59"/>
      <c r="AN183" s="59"/>
      <c r="AO183" s="59"/>
      <c r="AP183" s="59"/>
      <c r="AQ183" s="59" t="s">
        <v>253</v>
      </c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62">
        <v>80000</v>
      </c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>
        <v>80000</v>
      </c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>
        <v>24000</v>
      </c>
      <c r="CI183" s="62"/>
      <c r="CJ183" s="62"/>
      <c r="CK183" s="62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  <c r="DI183" s="62"/>
      <c r="DJ183" s="62"/>
      <c r="DK183" s="62"/>
      <c r="DL183" s="62"/>
      <c r="DM183" s="62"/>
      <c r="DN183" s="62"/>
      <c r="DO183" s="62"/>
      <c r="DP183" s="62"/>
      <c r="DQ183" s="62"/>
      <c r="DR183" s="62"/>
      <c r="DS183" s="62"/>
      <c r="DT183" s="62"/>
      <c r="DU183" s="62"/>
      <c r="DV183" s="62"/>
      <c r="DW183" s="62"/>
      <c r="DX183" s="62">
        <f t="shared" si="7"/>
        <v>24000</v>
      </c>
      <c r="DY183" s="62"/>
      <c r="DZ183" s="62"/>
      <c r="EA183" s="62"/>
      <c r="EB183" s="62"/>
      <c r="EC183" s="62"/>
      <c r="ED183" s="62"/>
      <c r="EE183" s="62"/>
      <c r="EF183" s="62"/>
      <c r="EG183" s="62"/>
      <c r="EH183" s="62"/>
      <c r="EI183" s="62"/>
      <c r="EJ183" s="62"/>
      <c r="EK183" s="62">
        <f t="shared" si="8"/>
        <v>56000</v>
      </c>
      <c r="EL183" s="62"/>
      <c r="EM183" s="62"/>
      <c r="EN183" s="62"/>
      <c r="EO183" s="62"/>
      <c r="EP183" s="62"/>
      <c r="EQ183" s="62"/>
      <c r="ER183" s="62"/>
      <c r="ES183" s="62"/>
      <c r="ET183" s="62"/>
      <c r="EU183" s="62"/>
      <c r="EV183" s="62"/>
      <c r="EW183" s="62"/>
      <c r="EX183" s="62">
        <f t="shared" si="9"/>
        <v>56000</v>
      </c>
      <c r="EY183" s="62"/>
      <c r="EZ183" s="62"/>
      <c r="FA183" s="62"/>
      <c r="FB183" s="62"/>
      <c r="FC183" s="62"/>
      <c r="FD183" s="62"/>
      <c r="FE183" s="62"/>
      <c r="FF183" s="62"/>
      <c r="FG183" s="62"/>
      <c r="FH183" s="62"/>
      <c r="FI183" s="62"/>
      <c r="FJ183" s="66"/>
    </row>
    <row r="184" spans="1:166" ht="24.2" customHeight="1">
      <c r="A184" s="68" t="s">
        <v>178</v>
      </c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9"/>
      <c r="AK184" s="58"/>
      <c r="AL184" s="59"/>
      <c r="AM184" s="59"/>
      <c r="AN184" s="59"/>
      <c r="AO184" s="59"/>
      <c r="AP184" s="59"/>
      <c r="AQ184" s="59" t="s">
        <v>254</v>
      </c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62">
        <v>20000</v>
      </c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>
        <v>20000</v>
      </c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/>
      <c r="CI184" s="62"/>
      <c r="CJ184" s="62"/>
      <c r="CK184" s="62"/>
      <c r="CL184" s="62"/>
      <c r="CM184" s="62"/>
      <c r="CN184" s="62"/>
      <c r="CO184" s="62"/>
      <c r="CP184" s="62"/>
      <c r="CQ184" s="62"/>
      <c r="CR184" s="62"/>
      <c r="CS184" s="62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  <c r="DD184" s="62"/>
      <c r="DE184" s="62"/>
      <c r="DF184" s="62"/>
      <c r="DG184" s="62"/>
      <c r="DH184" s="62"/>
      <c r="DI184" s="62"/>
      <c r="DJ184" s="62"/>
      <c r="DK184" s="62"/>
      <c r="DL184" s="62"/>
      <c r="DM184" s="62"/>
      <c r="DN184" s="62"/>
      <c r="DO184" s="62"/>
      <c r="DP184" s="62"/>
      <c r="DQ184" s="62"/>
      <c r="DR184" s="62"/>
      <c r="DS184" s="62"/>
      <c r="DT184" s="62"/>
      <c r="DU184" s="62"/>
      <c r="DV184" s="62"/>
      <c r="DW184" s="62"/>
      <c r="DX184" s="62">
        <f t="shared" si="7"/>
        <v>0</v>
      </c>
      <c r="DY184" s="62"/>
      <c r="DZ184" s="62"/>
      <c r="EA184" s="62"/>
      <c r="EB184" s="62"/>
      <c r="EC184" s="62"/>
      <c r="ED184" s="62"/>
      <c r="EE184" s="62"/>
      <c r="EF184" s="62"/>
      <c r="EG184" s="62"/>
      <c r="EH184" s="62"/>
      <c r="EI184" s="62"/>
      <c r="EJ184" s="62"/>
      <c r="EK184" s="62">
        <f t="shared" si="8"/>
        <v>20000</v>
      </c>
      <c r="EL184" s="62"/>
      <c r="EM184" s="62"/>
      <c r="EN184" s="62"/>
      <c r="EO184" s="62"/>
      <c r="EP184" s="62"/>
      <c r="EQ184" s="62"/>
      <c r="ER184" s="62"/>
      <c r="ES184" s="62"/>
      <c r="ET184" s="62"/>
      <c r="EU184" s="62"/>
      <c r="EV184" s="62"/>
      <c r="EW184" s="62"/>
      <c r="EX184" s="62">
        <f t="shared" si="9"/>
        <v>20000</v>
      </c>
      <c r="EY184" s="62"/>
      <c r="EZ184" s="62"/>
      <c r="FA184" s="62"/>
      <c r="FB184" s="62"/>
      <c r="FC184" s="62"/>
      <c r="FD184" s="62"/>
      <c r="FE184" s="62"/>
      <c r="FF184" s="62"/>
      <c r="FG184" s="62"/>
      <c r="FH184" s="62"/>
      <c r="FI184" s="62"/>
      <c r="FJ184" s="66"/>
    </row>
    <row r="185" spans="1:166" ht="24.2" customHeight="1">
      <c r="A185" s="68" t="s">
        <v>180</v>
      </c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9"/>
      <c r="AK185" s="58"/>
      <c r="AL185" s="59"/>
      <c r="AM185" s="59"/>
      <c r="AN185" s="59"/>
      <c r="AO185" s="59"/>
      <c r="AP185" s="59"/>
      <c r="AQ185" s="59" t="s">
        <v>255</v>
      </c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62">
        <v>98644</v>
      </c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>
        <v>98644</v>
      </c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/>
      <c r="CI185" s="62"/>
      <c r="CJ185" s="62"/>
      <c r="CK185" s="62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2"/>
      <c r="CW185" s="62"/>
      <c r="CX185" s="62"/>
      <c r="CY185" s="62"/>
      <c r="CZ185" s="62"/>
      <c r="DA185" s="62"/>
      <c r="DB185" s="62"/>
      <c r="DC185" s="62"/>
      <c r="DD185" s="62"/>
      <c r="DE185" s="62"/>
      <c r="DF185" s="62"/>
      <c r="DG185" s="62"/>
      <c r="DH185" s="62"/>
      <c r="DI185" s="62"/>
      <c r="DJ185" s="62"/>
      <c r="DK185" s="62"/>
      <c r="DL185" s="62"/>
      <c r="DM185" s="62"/>
      <c r="DN185" s="62"/>
      <c r="DO185" s="62"/>
      <c r="DP185" s="62"/>
      <c r="DQ185" s="62"/>
      <c r="DR185" s="62"/>
      <c r="DS185" s="62"/>
      <c r="DT185" s="62"/>
      <c r="DU185" s="62"/>
      <c r="DV185" s="62"/>
      <c r="DW185" s="62"/>
      <c r="DX185" s="62">
        <f t="shared" si="7"/>
        <v>0</v>
      </c>
      <c r="DY185" s="62"/>
      <c r="DZ185" s="62"/>
      <c r="EA185" s="62"/>
      <c r="EB185" s="62"/>
      <c r="EC185" s="62"/>
      <c r="ED185" s="62"/>
      <c r="EE185" s="62"/>
      <c r="EF185" s="62"/>
      <c r="EG185" s="62"/>
      <c r="EH185" s="62"/>
      <c r="EI185" s="62"/>
      <c r="EJ185" s="62"/>
      <c r="EK185" s="62">
        <f t="shared" si="8"/>
        <v>98644</v>
      </c>
      <c r="EL185" s="62"/>
      <c r="EM185" s="62"/>
      <c r="EN185" s="62"/>
      <c r="EO185" s="62"/>
      <c r="EP185" s="62"/>
      <c r="EQ185" s="62"/>
      <c r="ER185" s="62"/>
      <c r="ES185" s="62"/>
      <c r="ET185" s="62"/>
      <c r="EU185" s="62"/>
      <c r="EV185" s="62"/>
      <c r="EW185" s="62"/>
      <c r="EX185" s="62">
        <f t="shared" si="9"/>
        <v>98644</v>
      </c>
      <c r="EY185" s="62"/>
      <c r="EZ185" s="62"/>
      <c r="FA185" s="62"/>
      <c r="FB185" s="62"/>
      <c r="FC185" s="62"/>
      <c r="FD185" s="62"/>
      <c r="FE185" s="62"/>
      <c r="FF185" s="62"/>
      <c r="FG185" s="62"/>
      <c r="FH185" s="62"/>
      <c r="FI185" s="62"/>
      <c r="FJ185" s="66"/>
    </row>
    <row r="186" spans="1:166" ht="24.2" customHeight="1">
      <c r="A186" s="68" t="s">
        <v>180</v>
      </c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9"/>
      <c r="AK186" s="58"/>
      <c r="AL186" s="59"/>
      <c r="AM186" s="59"/>
      <c r="AN186" s="59"/>
      <c r="AO186" s="59"/>
      <c r="AP186" s="59"/>
      <c r="AQ186" s="59" t="s">
        <v>256</v>
      </c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62">
        <v>40000</v>
      </c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>
        <v>40000</v>
      </c>
      <c r="BV186" s="62"/>
      <c r="BW186" s="62"/>
      <c r="BX186" s="62"/>
      <c r="BY186" s="62"/>
      <c r="BZ186" s="62"/>
      <c r="CA186" s="62"/>
      <c r="CB186" s="62"/>
      <c r="CC186" s="62"/>
      <c r="CD186" s="62"/>
      <c r="CE186" s="62"/>
      <c r="CF186" s="62"/>
      <c r="CG186" s="62"/>
      <c r="CH186" s="62">
        <v>5809</v>
      </c>
      <c r="CI186" s="62"/>
      <c r="CJ186" s="62"/>
      <c r="CK186" s="62"/>
      <c r="CL186" s="62"/>
      <c r="CM186" s="62"/>
      <c r="CN186" s="62"/>
      <c r="CO186" s="62"/>
      <c r="CP186" s="62"/>
      <c r="CQ186" s="62"/>
      <c r="CR186" s="62"/>
      <c r="CS186" s="62"/>
      <c r="CT186" s="62"/>
      <c r="CU186" s="62"/>
      <c r="CV186" s="62"/>
      <c r="CW186" s="62"/>
      <c r="CX186" s="62"/>
      <c r="CY186" s="62"/>
      <c r="CZ186" s="62"/>
      <c r="DA186" s="62"/>
      <c r="DB186" s="62"/>
      <c r="DC186" s="62"/>
      <c r="DD186" s="62"/>
      <c r="DE186" s="62"/>
      <c r="DF186" s="62"/>
      <c r="DG186" s="62"/>
      <c r="DH186" s="62"/>
      <c r="DI186" s="62"/>
      <c r="DJ186" s="62"/>
      <c r="DK186" s="62"/>
      <c r="DL186" s="62"/>
      <c r="DM186" s="62"/>
      <c r="DN186" s="62"/>
      <c r="DO186" s="62"/>
      <c r="DP186" s="62"/>
      <c r="DQ186" s="62"/>
      <c r="DR186" s="62"/>
      <c r="DS186" s="62"/>
      <c r="DT186" s="62"/>
      <c r="DU186" s="62"/>
      <c r="DV186" s="62"/>
      <c r="DW186" s="62"/>
      <c r="DX186" s="62">
        <f t="shared" si="7"/>
        <v>5809</v>
      </c>
      <c r="DY186" s="62"/>
      <c r="DZ186" s="62"/>
      <c r="EA186" s="62"/>
      <c r="EB186" s="62"/>
      <c r="EC186" s="62"/>
      <c r="ED186" s="62"/>
      <c r="EE186" s="62"/>
      <c r="EF186" s="62"/>
      <c r="EG186" s="62"/>
      <c r="EH186" s="62"/>
      <c r="EI186" s="62"/>
      <c r="EJ186" s="62"/>
      <c r="EK186" s="62">
        <f t="shared" si="8"/>
        <v>34191</v>
      </c>
      <c r="EL186" s="62"/>
      <c r="EM186" s="62"/>
      <c r="EN186" s="62"/>
      <c r="EO186" s="62"/>
      <c r="EP186" s="62"/>
      <c r="EQ186" s="62"/>
      <c r="ER186" s="62"/>
      <c r="ES186" s="62"/>
      <c r="ET186" s="62"/>
      <c r="EU186" s="62"/>
      <c r="EV186" s="62"/>
      <c r="EW186" s="62"/>
      <c r="EX186" s="62">
        <f t="shared" si="9"/>
        <v>34191</v>
      </c>
      <c r="EY186" s="62"/>
      <c r="EZ186" s="62"/>
      <c r="FA186" s="62"/>
      <c r="FB186" s="62"/>
      <c r="FC186" s="62"/>
      <c r="FD186" s="62"/>
      <c r="FE186" s="62"/>
      <c r="FF186" s="62"/>
      <c r="FG186" s="62"/>
      <c r="FH186" s="62"/>
      <c r="FI186" s="62"/>
      <c r="FJ186" s="66"/>
    </row>
    <row r="187" spans="1:166" ht="24.2" customHeight="1">
      <c r="A187" s="68" t="s">
        <v>180</v>
      </c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9"/>
      <c r="AK187" s="58"/>
      <c r="AL187" s="59"/>
      <c r="AM187" s="59"/>
      <c r="AN187" s="59"/>
      <c r="AO187" s="59"/>
      <c r="AP187" s="59"/>
      <c r="AQ187" s="59" t="s">
        <v>257</v>
      </c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62">
        <v>50000</v>
      </c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>
        <v>50000</v>
      </c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/>
      <c r="CI187" s="62"/>
      <c r="CJ187" s="62"/>
      <c r="CK187" s="62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2"/>
      <c r="CW187" s="62"/>
      <c r="CX187" s="62"/>
      <c r="CY187" s="62"/>
      <c r="CZ187" s="62"/>
      <c r="DA187" s="62"/>
      <c r="DB187" s="62"/>
      <c r="DC187" s="62"/>
      <c r="DD187" s="62"/>
      <c r="DE187" s="62"/>
      <c r="DF187" s="62"/>
      <c r="DG187" s="62"/>
      <c r="DH187" s="62"/>
      <c r="DI187" s="62"/>
      <c r="DJ187" s="62"/>
      <c r="DK187" s="62"/>
      <c r="DL187" s="62"/>
      <c r="DM187" s="62"/>
      <c r="DN187" s="62"/>
      <c r="DO187" s="62"/>
      <c r="DP187" s="62"/>
      <c r="DQ187" s="62"/>
      <c r="DR187" s="62"/>
      <c r="DS187" s="62"/>
      <c r="DT187" s="62"/>
      <c r="DU187" s="62"/>
      <c r="DV187" s="62"/>
      <c r="DW187" s="62"/>
      <c r="DX187" s="62">
        <f t="shared" si="7"/>
        <v>0</v>
      </c>
      <c r="DY187" s="62"/>
      <c r="DZ187" s="62"/>
      <c r="EA187" s="62"/>
      <c r="EB187" s="62"/>
      <c r="EC187" s="62"/>
      <c r="ED187" s="62"/>
      <c r="EE187" s="62"/>
      <c r="EF187" s="62"/>
      <c r="EG187" s="62"/>
      <c r="EH187" s="62"/>
      <c r="EI187" s="62"/>
      <c r="EJ187" s="62"/>
      <c r="EK187" s="62">
        <f t="shared" si="8"/>
        <v>50000</v>
      </c>
      <c r="EL187" s="62"/>
      <c r="EM187" s="62"/>
      <c r="EN187" s="62"/>
      <c r="EO187" s="62"/>
      <c r="EP187" s="62"/>
      <c r="EQ187" s="62"/>
      <c r="ER187" s="62"/>
      <c r="ES187" s="62"/>
      <c r="ET187" s="62"/>
      <c r="EU187" s="62"/>
      <c r="EV187" s="62"/>
      <c r="EW187" s="62"/>
      <c r="EX187" s="62">
        <f t="shared" si="9"/>
        <v>50000</v>
      </c>
      <c r="EY187" s="62"/>
      <c r="EZ187" s="62"/>
      <c r="FA187" s="62"/>
      <c r="FB187" s="62"/>
      <c r="FC187" s="62"/>
      <c r="FD187" s="62"/>
      <c r="FE187" s="62"/>
      <c r="FF187" s="62"/>
      <c r="FG187" s="62"/>
      <c r="FH187" s="62"/>
      <c r="FI187" s="62"/>
      <c r="FJ187" s="66"/>
    </row>
    <row r="188" spans="1:166" ht="12.75">
      <c r="A188" s="68" t="s">
        <v>216</v>
      </c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9"/>
      <c r="AK188" s="58"/>
      <c r="AL188" s="59"/>
      <c r="AM188" s="59"/>
      <c r="AN188" s="59"/>
      <c r="AO188" s="59"/>
      <c r="AP188" s="59"/>
      <c r="AQ188" s="59" t="s">
        <v>258</v>
      </c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62">
        <v>3500</v>
      </c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>
        <v>3500</v>
      </c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>
        <v>2917</v>
      </c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62">
        <f t="shared" si="7"/>
        <v>2917</v>
      </c>
      <c r="DY188" s="62"/>
      <c r="DZ188" s="62"/>
      <c r="EA188" s="62"/>
      <c r="EB188" s="62"/>
      <c r="EC188" s="62"/>
      <c r="ED188" s="62"/>
      <c r="EE188" s="62"/>
      <c r="EF188" s="62"/>
      <c r="EG188" s="62"/>
      <c r="EH188" s="62"/>
      <c r="EI188" s="62"/>
      <c r="EJ188" s="62"/>
      <c r="EK188" s="62">
        <f t="shared" si="8"/>
        <v>583</v>
      </c>
      <c r="EL188" s="62"/>
      <c r="EM188" s="62"/>
      <c r="EN188" s="62"/>
      <c r="EO188" s="62"/>
      <c r="EP188" s="62"/>
      <c r="EQ188" s="62"/>
      <c r="ER188" s="62"/>
      <c r="ES188" s="62"/>
      <c r="ET188" s="62"/>
      <c r="EU188" s="62"/>
      <c r="EV188" s="62"/>
      <c r="EW188" s="62"/>
      <c r="EX188" s="62">
        <f t="shared" si="9"/>
        <v>583</v>
      </c>
      <c r="EY188" s="62"/>
      <c r="EZ188" s="62"/>
      <c r="FA188" s="62"/>
      <c r="FB188" s="62"/>
      <c r="FC188" s="62"/>
      <c r="FD188" s="62"/>
      <c r="FE188" s="62"/>
      <c r="FF188" s="62"/>
      <c r="FG188" s="62"/>
      <c r="FH188" s="62"/>
      <c r="FI188" s="62"/>
      <c r="FJ188" s="66"/>
    </row>
    <row r="189" spans="1:166" ht="24.2" customHeight="1">
      <c r="A189" s="68" t="s">
        <v>259</v>
      </c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9"/>
      <c r="AK189" s="58"/>
      <c r="AL189" s="59"/>
      <c r="AM189" s="59"/>
      <c r="AN189" s="59"/>
      <c r="AO189" s="59"/>
      <c r="AP189" s="59"/>
      <c r="AQ189" s="59" t="s">
        <v>260</v>
      </c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62">
        <v>2461800.09</v>
      </c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>
        <v>2461800.09</v>
      </c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  <c r="DI189" s="62"/>
      <c r="DJ189" s="62"/>
      <c r="DK189" s="62"/>
      <c r="DL189" s="62"/>
      <c r="DM189" s="62"/>
      <c r="DN189" s="62"/>
      <c r="DO189" s="62"/>
      <c r="DP189" s="62"/>
      <c r="DQ189" s="62"/>
      <c r="DR189" s="62"/>
      <c r="DS189" s="62"/>
      <c r="DT189" s="62"/>
      <c r="DU189" s="62"/>
      <c r="DV189" s="62"/>
      <c r="DW189" s="62"/>
      <c r="DX189" s="62">
        <f t="shared" si="7"/>
        <v>0</v>
      </c>
      <c r="DY189" s="62"/>
      <c r="DZ189" s="62"/>
      <c r="EA189" s="62"/>
      <c r="EB189" s="62"/>
      <c r="EC189" s="62"/>
      <c r="ED189" s="62"/>
      <c r="EE189" s="62"/>
      <c r="EF189" s="62"/>
      <c r="EG189" s="62"/>
      <c r="EH189" s="62"/>
      <c r="EI189" s="62"/>
      <c r="EJ189" s="62"/>
      <c r="EK189" s="62">
        <f t="shared" si="8"/>
        <v>2461800.09</v>
      </c>
      <c r="EL189" s="62"/>
      <c r="EM189" s="62"/>
      <c r="EN189" s="62"/>
      <c r="EO189" s="62"/>
      <c r="EP189" s="62"/>
      <c r="EQ189" s="62"/>
      <c r="ER189" s="62"/>
      <c r="ES189" s="62"/>
      <c r="ET189" s="62"/>
      <c r="EU189" s="62"/>
      <c r="EV189" s="62"/>
      <c r="EW189" s="62"/>
      <c r="EX189" s="62">
        <f t="shared" si="9"/>
        <v>2461800.09</v>
      </c>
      <c r="EY189" s="62"/>
      <c r="EZ189" s="62"/>
      <c r="FA189" s="62"/>
      <c r="FB189" s="62"/>
      <c r="FC189" s="62"/>
      <c r="FD189" s="62"/>
      <c r="FE189" s="62"/>
      <c r="FF189" s="62"/>
      <c r="FG189" s="62"/>
      <c r="FH189" s="62"/>
      <c r="FI189" s="62"/>
      <c r="FJ189" s="66"/>
    </row>
    <row r="190" spans="1:166" ht="12.75">
      <c r="A190" s="68" t="s">
        <v>141</v>
      </c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9"/>
      <c r="AK190" s="58"/>
      <c r="AL190" s="59"/>
      <c r="AM190" s="59"/>
      <c r="AN190" s="59"/>
      <c r="AO190" s="59"/>
      <c r="AP190" s="59"/>
      <c r="AQ190" s="59" t="s">
        <v>261</v>
      </c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62">
        <v>4252500</v>
      </c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>
        <v>4252500</v>
      </c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>
        <v>2669220.13</v>
      </c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  <c r="DI190" s="62"/>
      <c r="DJ190" s="62"/>
      <c r="DK190" s="62"/>
      <c r="DL190" s="62"/>
      <c r="DM190" s="62"/>
      <c r="DN190" s="62"/>
      <c r="DO190" s="62"/>
      <c r="DP190" s="62"/>
      <c r="DQ190" s="62"/>
      <c r="DR190" s="62"/>
      <c r="DS190" s="62"/>
      <c r="DT190" s="62"/>
      <c r="DU190" s="62"/>
      <c r="DV190" s="62"/>
      <c r="DW190" s="62"/>
      <c r="DX190" s="62">
        <f t="shared" si="7"/>
        <v>2669220.13</v>
      </c>
      <c r="DY190" s="62"/>
      <c r="DZ190" s="62"/>
      <c r="EA190" s="62"/>
      <c r="EB190" s="62"/>
      <c r="EC190" s="62"/>
      <c r="ED190" s="62"/>
      <c r="EE190" s="62"/>
      <c r="EF190" s="62"/>
      <c r="EG190" s="62"/>
      <c r="EH190" s="62"/>
      <c r="EI190" s="62"/>
      <c r="EJ190" s="62"/>
      <c r="EK190" s="62">
        <f t="shared" si="8"/>
        <v>1583279.87</v>
      </c>
      <c r="EL190" s="62"/>
      <c r="EM190" s="62"/>
      <c r="EN190" s="62"/>
      <c r="EO190" s="62"/>
      <c r="EP190" s="62"/>
      <c r="EQ190" s="62"/>
      <c r="ER190" s="62"/>
      <c r="ES190" s="62"/>
      <c r="ET190" s="62"/>
      <c r="EU190" s="62"/>
      <c r="EV190" s="62"/>
      <c r="EW190" s="62"/>
      <c r="EX190" s="62">
        <f t="shared" si="9"/>
        <v>1583279.87</v>
      </c>
      <c r="EY190" s="62"/>
      <c r="EZ190" s="62"/>
      <c r="FA190" s="62"/>
      <c r="FB190" s="62"/>
      <c r="FC190" s="62"/>
      <c r="FD190" s="62"/>
      <c r="FE190" s="62"/>
      <c r="FF190" s="62"/>
      <c r="FG190" s="62"/>
      <c r="FH190" s="62"/>
      <c r="FI190" s="62"/>
      <c r="FJ190" s="66"/>
    </row>
    <row r="191" spans="1:166" ht="12.75">
      <c r="A191" s="68" t="s">
        <v>141</v>
      </c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9"/>
      <c r="AK191" s="58"/>
      <c r="AL191" s="59"/>
      <c r="AM191" s="59"/>
      <c r="AN191" s="59"/>
      <c r="AO191" s="59"/>
      <c r="AP191" s="59"/>
      <c r="AQ191" s="59" t="s">
        <v>262</v>
      </c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62">
        <v>287173</v>
      </c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>
        <v>287173</v>
      </c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>
        <v>287173</v>
      </c>
      <c r="CI191" s="62"/>
      <c r="CJ191" s="62"/>
      <c r="CK191" s="62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2"/>
      <c r="CY191" s="62"/>
      <c r="CZ191" s="62"/>
      <c r="DA191" s="62"/>
      <c r="DB191" s="62"/>
      <c r="DC191" s="62"/>
      <c r="DD191" s="62"/>
      <c r="DE191" s="62"/>
      <c r="DF191" s="62"/>
      <c r="DG191" s="62"/>
      <c r="DH191" s="62"/>
      <c r="DI191" s="62"/>
      <c r="DJ191" s="62"/>
      <c r="DK191" s="62"/>
      <c r="DL191" s="62"/>
      <c r="DM191" s="62"/>
      <c r="DN191" s="62"/>
      <c r="DO191" s="62"/>
      <c r="DP191" s="62"/>
      <c r="DQ191" s="62"/>
      <c r="DR191" s="62"/>
      <c r="DS191" s="62"/>
      <c r="DT191" s="62"/>
      <c r="DU191" s="62"/>
      <c r="DV191" s="62"/>
      <c r="DW191" s="62"/>
      <c r="DX191" s="62">
        <f t="shared" si="7"/>
        <v>287173</v>
      </c>
      <c r="DY191" s="62"/>
      <c r="DZ191" s="62"/>
      <c r="EA191" s="62"/>
      <c r="EB191" s="62"/>
      <c r="EC191" s="62"/>
      <c r="ED191" s="62"/>
      <c r="EE191" s="62"/>
      <c r="EF191" s="62"/>
      <c r="EG191" s="62"/>
      <c r="EH191" s="62"/>
      <c r="EI191" s="62"/>
      <c r="EJ191" s="62"/>
      <c r="EK191" s="62">
        <f t="shared" si="8"/>
        <v>0</v>
      </c>
      <c r="EL191" s="62"/>
      <c r="EM191" s="62"/>
      <c r="EN191" s="62"/>
      <c r="EO191" s="62"/>
      <c r="EP191" s="62"/>
      <c r="EQ191" s="62"/>
      <c r="ER191" s="62"/>
      <c r="ES191" s="62"/>
      <c r="ET191" s="62"/>
      <c r="EU191" s="62"/>
      <c r="EV191" s="62"/>
      <c r="EW191" s="62"/>
      <c r="EX191" s="62">
        <f t="shared" si="9"/>
        <v>0</v>
      </c>
      <c r="EY191" s="62"/>
      <c r="EZ191" s="62"/>
      <c r="FA191" s="62"/>
      <c r="FB191" s="62"/>
      <c r="FC191" s="62"/>
      <c r="FD191" s="62"/>
      <c r="FE191" s="62"/>
      <c r="FF191" s="62"/>
      <c r="FG191" s="62"/>
      <c r="FH191" s="62"/>
      <c r="FI191" s="62"/>
      <c r="FJ191" s="66"/>
    </row>
    <row r="192" spans="1:166" ht="24.2" customHeight="1">
      <c r="A192" s="68" t="s">
        <v>145</v>
      </c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9"/>
      <c r="AK192" s="58"/>
      <c r="AL192" s="59"/>
      <c r="AM192" s="59"/>
      <c r="AN192" s="59"/>
      <c r="AO192" s="59"/>
      <c r="AP192" s="59"/>
      <c r="AQ192" s="59" t="s">
        <v>263</v>
      </c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62">
        <v>1284300</v>
      </c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>
        <v>1284300</v>
      </c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>
        <v>789434.65</v>
      </c>
      <c r="CI192" s="62"/>
      <c r="CJ192" s="62"/>
      <c r="CK192" s="62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2"/>
      <c r="CW192" s="62"/>
      <c r="CX192" s="62"/>
      <c r="CY192" s="62"/>
      <c r="CZ192" s="62"/>
      <c r="DA192" s="62"/>
      <c r="DB192" s="62"/>
      <c r="DC192" s="62"/>
      <c r="DD192" s="62"/>
      <c r="DE192" s="62"/>
      <c r="DF192" s="62"/>
      <c r="DG192" s="62"/>
      <c r="DH192" s="62"/>
      <c r="DI192" s="62"/>
      <c r="DJ192" s="62"/>
      <c r="DK192" s="62"/>
      <c r="DL192" s="62"/>
      <c r="DM192" s="62"/>
      <c r="DN192" s="62"/>
      <c r="DO192" s="62"/>
      <c r="DP192" s="62"/>
      <c r="DQ192" s="62"/>
      <c r="DR192" s="62"/>
      <c r="DS192" s="62"/>
      <c r="DT192" s="62"/>
      <c r="DU192" s="62"/>
      <c r="DV192" s="62"/>
      <c r="DW192" s="62"/>
      <c r="DX192" s="62">
        <f t="shared" si="7"/>
        <v>789434.65</v>
      </c>
      <c r="DY192" s="62"/>
      <c r="DZ192" s="62"/>
      <c r="EA192" s="62"/>
      <c r="EB192" s="62"/>
      <c r="EC192" s="62"/>
      <c r="ED192" s="62"/>
      <c r="EE192" s="62"/>
      <c r="EF192" s="62"/>
      <c r="EG192" s="62"/>
      <c r="EH192" s="62"/>
      <c r="EI192" s="62"/>
      <c r="EJ192" s="62"/>
      <c r="EK192" s="62">
        <f t="shared" si="8"/>
        <v>494865.35</v>
      </c>
      <c r="EL192" s="62"/>
      <c r="EM192" s="62"/>
      <c r="EN192" s="62"/>
      <c r="EO192" s="62"/>
      <c r="EP192" s="62"/>
      <c r="EQ192" s="62"/>
      <c r="ER192" s="62"/>
      <c r="ES192" s="62"/>
      <c r="ET192" s="62"/>
      <c r="EU192" s="62"/>
      <c r="EV192" s="62"/>
      <c r="EW192" s="62"/>
      <c r="EX192" s="62">
        <f t="shared" si="9"/>
        <v>494865.35</v>
      </c>
      <c r="EY192" s="62"/>
      <c r="EZ192" s="62"/>
      <c r="FA192" s="62"/>
      <c r="FB192" s="62"/>
      <c r="FC192" s="62"/>
      <c r="FD192" s="62"/>
      <c r="FE192" s="62"/>
      <c r="FF192" s="62"/>
      <c r="FG192" s="62"/>
      <c r="FH192" s="62"/>
      <c r="FI192" s="62"/>
      <c r="FJ192" s="66"/>
    </row>
    <row r="193" spans="1:166" ht="24.2" customHeight="1">
      <c r="A193" s="68" t="s">
        <v>145</v>
      </c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9"/>
      <c r="AK193" s="58"/>
      <c r="AL193" s="59"/>
      <c r="AM193" s="59"/>
      <c r="AN193" s="59"/>
      <c r="AO193" s="59"/>
      <c r="AP193" s="59"/>
      <c r="AQ193" s="59" t="s">
        <v>264</v>
      </c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62">
        <v>86727</v>
      </c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>
        <v>86727</v>
      </c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>
        <v>86726.2</v>
      </c>
      <c r="CI193" s="62"/>
      <c r="CJ193" s="62"/>
      <c r="CK193" s="62"/>
      <c r="CL193" s="62"/>
      <c r="CM193" s="62"/>
      <c r="CN193" s="62"/>
      <c r="CO193" s="62"/>
      <c r="CP193" s="62"/>
      <c r="CQ193" s="62"/>
      <c r="CR193" s="62"/>
      <c r="CS193" s="62"/>
      <c r="CT193" s="62"/>
      <c r="CU193" s="62"/>
      <c r="CV193" s="62"/>
      <c r="CW193" s="62"/>
      <c r="CX193" s="62"/>
      <c r="CY193" s="62"/>
      <c r="CZ193" s="62"/>
      <c r="DA193" s="62"/>
      <c r="DB193" s="62"/>
      <c r="DC193" s="62"/>
      <c r="DD193" s="62"/>
      <c r="DE193" s="62"/>
      <c r="DF193" s="62"/>
      <c r="DG193" s="62"/>
      <c r="DH193" s="62"/>
      <c r="DI193" s="62"/>
      <c r="DJ193" s="62"/>
      <c r="DK193" s="62"/>
      <c r="DL193" s="62"/>
      <c r="DM193" s="62"/>
      <c r="DN193" s="62"/>
      <c r="DO193" s="62"/>
      <c r="DP193" s="62"/>
      <c r="DQ193" s="62"/>
      <c r="DR193" s="62"/>
      <c r="DS193" s="62"/>
      <c r="DT193" s="62"/>
      <c r="DU193" s="62"/>
      <c r="DV193" s="62"/>
      <c r="DW193" s="62"/>
      <c r="DX193" s="62">
        <f t="shared" si="7"/>
        <v>86726.2</v>
      </c>
      <c r="DY193" s="62"/>
      <c r="DZ193" s="62"/>
      <c r="EA193" s="62"/>
      <c r="EB193" s="62"/>
      <c r="EC193" s="62"/>
      <c r="ED193" s="62"/>
      <c r="EE193" s="62"/>
      <c r="EF193" s="62"/>
      <c r="EG193" s="62"/>
      <c r="EH193" s="62"/>
      <c r="EI193" s="62"/>
      <c r="EJ193" s="62"/>
      <c r="EK193" s="62">
        <f t="shared" si="8"/>
        <v>0.80000000000291038</v>
      </c>
      <c r="EL193" s="62"/>
      <c r="EM193" s="62"/>
      <c r="EN193" s="62"/>
      <c r="EO193" s="62"/>
      <c r="EP193" s="62"/>
      <c r="EQ193" s="62"/>
      <c r="ER193" s="62"/>
      <c r="ES193" s="62"/>
      <c r="ET193" s="62"/>
      <c r="EU193" s="62"/>
      <c r="EV193" s="62"/>
      <c r="EW193" s="62"/>
      <c r="EX193" s="62">
        <f t="shared" si="9"/>
        <v>0.80000000000291038</v>
      </c>
      <c r="EY193" s="62"/>
      <c r="EZ193" s="62"/>
      <c r="FA193" s="62"/>
      <c r="FB193" s="62"/>
      <c r="FC193" s="62"/>
      <c r="FD193" s="62"/>
      <c r="FE193" s="62"/>
      <c r="FF193" s="62"/>
      <c r="FG193" s="62"/>
      <c r="FH193" s="62"/>
      <c r="FI193" s="62"/>
      <c r="FJ193" s="66"/>
    </row>
    <row r="194" spans="1:166" ht="12.75">
      <c r="A194" s="68" t="s">
        <v>157</v>
      </c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9"/>
      <c r="AK194" s="58"/>
      <c r="AL194" s="59"/>
      <c r="AM194" s="59"/>
      <c r="AN194" s="59"/>
      <c r="AO194" s="59"/>
      <c r="AP194" s="59"/>
      <c r="AQ194" s="59" t="s">
        <v>265</v>
      </c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62">
        <v>46500</v>
      </c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>
        <v>46500</v>
      </c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>
        <v>20438.82</v>
      </c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  <c r="DI194" s="62"/>
      <c r="DJ194" s="62"/>
      <c r="DK194" s="62"/>
      <c r="DL194" s="62"/>
      <c r="DM194" s="62"/>
      <c r="DN194" s="62"/>
      <c r="DO194" s="62"/>
      <c r="DP194" s="62"/>
      <c r="DQ194" s="62"/>
      <c r="DR194" s="62"/>
      <c r="DS194" s="62"/>
      <c r="DT194" s="62"/>
      <c r="DU194" s="62"/>
      <c r="DV194" s="62"/>
      <c r="DW194" s="62"/>
      <c r="DX194" s="62">
        <f t="shared" si="7"/>
        <v>20438.82</v>
      </c>
      <c r="DY194" s="62"/>
      <c r="DZ194" s="62"/>
      <c r="EA194" s="62"/>
      <c r="EB194" s="62"/>
      <c r="EC194" s="62"/>
      <c r="ED194" s="62"/>
      <c r="EE194" s="62"/>
      <c r="EF194" s="62"/>
      <c r="EG194" s="62"/>
      <c r="EH194" s="62"/>
      <c r="EI194" s="62"/>
      <c r="EJ194" s="62"/>
      <c r="EK194" s="62">
        <f t="shared" si="8"/>
        <v>26061.18</v>
      </c>
      <c r="EL194" s="62"/>
      <c r="EM194" s="62"/>
      <c r="EN194" s="62"/>
      <c r="EO194" s="62"/>
      <c r="EP194" s="62"/>
      <c r="EQ194" s="62"/>
      <c r="ER194" s="62"/>
      <c r="ES194" s="62"/>
      <c r="ET194" s="62"/>
      <c r="EU194" s="62"/>
      <c r="EV194" s="62"/>
      <c r="EW194" s="62"/>
      <c r="EX194" s="62">
        <f t="shared" si="9"/>
        <v>26061.18</v>
      </c>
      <c r="EY194" s="62"/>
      <c r="EZ194" s="62"/>
      <c r="FA194" s="62"/>
      <c r="FB194" s="62"/>
      <c r="FC194" s="62"/>
      <c r="FD194" s="62"/>
      <c r="FE194" s="62"/>
      <c r="FF194" s="62"/>
      <c r="FG194" s="62"/>
      <c r="FH194" s="62"/>
      <c r="FI194" s="62"/>
      <c r="FJ194" s="66"/>
    </row>
    <row r="195" spans="1:166" ht="12.75">
      <c r="A195" s="68" t="s">
        <v>231</v>
      </c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9"/>
      <c r="AK195" s="58"/>
      <c r="AL195" s="59"/>
      <c r="AM195" s="59"/>
      <c r="AN195" s="59"/>
      <c r="AO195" s="59"/>
      <c r="AP195" s="59"/>
      <c r="AQ195" s="59" t="s">
        <v>266</v>
      </c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62">
        <v>14700</v>
      </c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>
        <v>14700</v>
      </c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  <c r="CJ195" s="62"/>
      <c r="CK195" s="62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  <c r="DI195" s="62"/>
      <c r="DJ195" s="62"/>
      <c r="DK195" s="62"/>
      <c r="DL195" s="62"/>
      <c r="DM195" s="62"/>
      <c r="DN195" s="62"/>
      <c r="DO195" s="62"/>
      <c r="DP195" s="62"/>
      <c r="DQ195" s="62"/>
      <c r="DR195" s="62"/>
      <c r="DS195" s="62"/>
      <c r="DT195" s="62"/>
      <c r="DU195" s="62"/>
      <c r="DV195" s="62"/>
      <c r="DW195" s="62"/>
      <c r="DX195" s="62">
        <f t="shared" si="7"/>
        <v>0</v>
      </c>
      <c r="DY195" s="62"/>
      <c r="DZ195" s="62"/>
      <c r="EA195" s="62"/>
      <c r="EB195" s="62"/>
      <c r="EC195" s="62"/>
      <c r="ED195" s="62"/>
      <c r="EE195" s="62"/>
      <c r="EF195" s="62"/>
      <c r="EG195" s="62"/>
      <c r="EH195" s="62"/>
      <c r="EI195" s="62"/>
      <c r="EJ195" s="62"/>
      <c r="EK195" s="62">
        <f t="shared" si="8"/>
        <v>14700</v>
      </c>
      <c r="EL195" s="62"/>
      <c r="EM195" s="62"/>
      <c r="EN195" s="62"/>
      <c r="EO195" s="62"/>
      <c r="EP195" s="62"/>
      <c r="EQ195" s="62"/>
      <c r="ER195" s="62"/>
      <c r="ES195" s="62"/>
      <c r="ET195" s="62"/>
      <c r="EU195" s="62"/>
      <c r="EV195" s="62"/>
      <c r="EW195" s="62"/>
      <c r="EX195" s="62">
        <f t="shared" si="9"/>
        <v>14700</v>
      </c>
      <c r="EY195" s="62"/>
      <c r="EZ195" s="62"/>
      <c r="FA195" s="62"/>
      <c r="FB195" s="62"/>
      <c r="FC195" s="62"/>
      <c r="FD195" s="62"/>
      <c r="FE195" s="62"/>
      <c r="FF195" s="62"/>
      <c r="FG195" s="62"/>
      <c r="FH195" s="62"/>
      <c r="FI195" s="62"/>
      <c r="FJ195" s="66"/>
    </row>
    <row r="196" spans="1:166" ht="12.75">
      <c r="A196" s="68" t="s">
        <v>231</v>
      </c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9"/>
      <c r="AK196" s="58"/>
      <c r="AL196" s="59"/>
      <c r="AM196" s="59"/>
      <c r="AN196" s="59"/>
      <c r="AO196" s="59"/>
      <c r="AP196" s="59"/>
      <c r="AQ196" s="59" t="s">
        <v>267</v>
      </c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62">
        <v>102300</v>
      </c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>
        <v>102300</v>
      </c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>
        <v>78054.899999999994</v>
      </c>
      <c r="CI196" s="62"/>
      <c r="CJ196" s="62"/>
      <c r="CK196" s="62"/>
      <c r="CL196" s="62"/>
      <c r="CM196" s="62"/>
      <c r="CN196" s="62"/>
      <c r="CO196" s="62"/>
      <c r="CP196" s="62"/>
      <c r="CQ196" s="62"/>
      <c r="CR196" s="62"/>
      <c r="CS196" s="62"/>
      <c r="CT196" s="62"/>
      <c r="CU196" s="62"/>
      <c r="CV196" s="62"/>
      <c r="CW196" s="62"/>
      <c r="CX196" s="62"/>
      <c r="CY196" s="62"/>
      <c r="CZ196" s="62"/>
      <c r="DA196" s="62"/>
      <c r="DB196" s="62"/>
      <c r="DC196" s="62"/>
      <c r="DD196" s="62"/>
      <c r="DE196" s="62"/>
      <c r="DF196" s="62"/>
      <c r="DG196" s="62"/>
      <c r="DH196" s="62"/>
      <c r="DI196" s="62"/>
      <c r="DJ196" s="62"/>
      <c r="DK196" s="62"/>
      <c r="DL196" s="62"/>
      <c r="DM196" s="62"/>
      <c r="DN196" s="62"/>
      <c r="DO196" s="62"/>
      <c r="DP196" s="62"/>
      <c r="DQ196" s="62"/>
      <c r="DR196" s="62"/>
      <c r="DS196" s="62"/>
      <c r="DT196" s="62"/>
      <c r="DU196" s="62"/>
      <c r="DV196" s="62"/>
      <c r="DW196" s="62"/>
      <c r="DX196" s="62">
        <f t="shared" si="7"/>
        <v>78054.899999999994</v>
      </c>
      <c r="DY196" s="62"/>
      <c r="DZ196" s="62"/>
      <c r="EA196" s="62"/>
      <c r="EB196" s="62"/>
      <c r="EC196" s="62"/>
      <c r="ED196" s="62"/>
      <c r="EE196" s="62"/>
      <c r="EF196" s="62"/>
      <c r="EG196" s="62"/>
      <c r="EH196" s="62"/>
      <c r="EI196" s="62"/>
      <c r="EJ196" s="62"/>
      <c r="EK196" s="62">
        <f t="shared" si="8"/>
        <v>24245.100000000006</v>
      </c>
      <c r="EL196" s="62"/>
      <c r="EM196" s="62"/>
      <c r="EN196" s="62"/>
      <c r="EO196" s="62"/>
      <c r="EP196" s="62"/>
      <c r="EQ196" s="62"/>
      <c r="ER196" s="62"/>
      <c r="ES196" s="62"/>
      <c r="ET196" s="62"/>
      <c r="EU196" s="62"/>
      <c r="EV196" s="62"/>
      <c r="EW196" s="62"/>
      <c r="EX196" s="62">
        <f t="shared" si="9"/>
        <v>24245.100000000006</v>
      </c>
      <c r="EY196" s="62"/>
      <c r="EZ196" s="62"/>
      <c r="FA196" s="62"/>
      <c r="FB196" s="62"/>
      <c r="FC196" s="62"/>
      <c r="FD196" s="62"/>
      <c r="FE196" s="62"/>
      <c r="FF196" s="62"/>
      <c r="FG196" s="62"/>
      <c r="FH196" s="62"/>
      <c r="FI196" s="62"/>
      <c r="FJ196" s="66"/>
    </row>
    <row r="197" spans="1:166" ht="12.75">
      <c r="A197" s="68" t="s">
        <v>161</v>
      </c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9"/>
      <c r="AK197" s="58"/>
      <c r="AL197" s="59"/>
      <c r="AM197" s="59"/>
      <c r="AN197" s="59"/>
      <c r="AO197" s="59"/>
      <c r="AP197" s="59"/>
      <c r="AQ197" s="59" t="s">
        <v>268</v>
      </c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62">
        <v>49500</v>
      </c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>
        <v>49500</v>
      </c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/>
      <c r="CI197" s="62"/>
      <c r="CJ197" s="62"/>
      <c r="CK197" s="62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2"/>
      <c r="CW197" s="62"/>
      <c r="CX197" s="62"/>
      <c r="CY197" s="62"/>
      <c r="CZ197" s="62"/>
      <c r="DA197" s="62"/>
      <c r="DB197" s="62"/>
      <c r="DC197" s="62"/>
      <c r="DD197" s="62"/>
      <c r="DE197" s="62"/>
      <c r="DF197" s="62"/>
      <c r="DG197" s="62"/>
      <c r="DH197" s="62"/>
      <c r="DI197" s="62"/>
      <c r="DJ197" s="62"/>
      <c r="DK197" s="62"/>
      <c r="DL197" s="62"/>
      <c r="DM197" s="62"/>
      <c r="DN197" s="62"/>
      <c r="DO197" s="62"/>
      <c r="DP197" s="62"/>
      <c r="DQ197" s="62"/>
      <c r="DR197" s="62"/>
      <c r="DS197" s="62"/>
      <c r="DT197" s="62"/>
      <c r="DU197" s="62"/>
      <c r="DV197" s="62"/>
      <c r="DW197" s="62"/>
      <c r="DX197" s="62">
        <f t="shared" si="7"/>
        <v>0</v>
      </c>
      <c r="DY197" s="62"/>
      <c r="DZ197" s="62"/>
      <c r="EA197" s="62"/>
      <c r="EB197" s="62"/>
      <c r="EC197" s="62"/>
      <c r="ED197" s="62"/>
      <c r="EE197" s="62"/>
      <c r="EF197" s="62"/>
      <c r="EG197" s="62"/>
      <c r="EH197" s="62"/>
      <c r="EI197" s="62"/>
      <c r="EJ197" s="62"/>
      <c r="EK197" s="62">
        <f t="shared" si="8"/>
        <v>49500</v>
      </c>
      <c r="EL197" s="62"/>
      <c r="EM197" s="62"/>
      <c r="EN197" s="62"/>
      <c r="EO197" s="62"/>
      <c r="EP197" s="62"/>
      <c r="EQ197" s="62"/>
      <c r="ER197" s="62"/>
      <c r="ES197" s="62"/>
      <c r="ET197" s="62"/>
      <c r="EU197" s="62"/>
      <c r="EV197" s="62"/>
      <c r="EW197" s="62"/>
      <c r="EX197" s="62">
        <f t="shared" si="9"/>
        <v>49500</v>
      </c>
      <c r="EY197" s="62"/>
      <c r="EZ197" s="62"/>
      <c r="FA197" s="62"/>
      <c r="FB197" s="62"/>
      <c r="FC197" s="62"/>
      <c r="FD197" s="62"/>
      <c r="FE197" s="62"/>
      <c r="FF197" s="62"/>
      <c r="FG197" s="62"/>
      <c r="FH197" s="62"/>
      <c r="FI197" s="62"/>
      <c r="FJ197" s="66"/>
    </row>
    <row r="198" spans="1:166" ht="12.75">
      <c r="A198" s="68" t="s">
        <v>161</v>
      </c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9"/>
      <c r="AK198" s="58"/>
      <c r="AL198" s="59"/>
      <c r="AM198" s="59"/>
      <c r="AN198" s="59"/>
      <c r="AO198" s="59"/>
      <c r="AP198" s="59"/>
      <c r="AQ198" s="59" t="s">
        <v>269</v>
      </c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62">
        <v>113730</v>
      </c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>
        <v>113730</v>
      </c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/>
      <c r="CI198" s="62"/>
      <c r="CJ198" s="62"/>
      <c r="CK198" s="62"/>
      <c r="CL198" s="62"/>
      <c r="CM198" s="62"/>
      <c r="CN198" s="62"/>
      <c r="CO198" s="62"/>
      <c r="CP198" s="62"/>
      <c r="CQ198" s="62"/>
      <c r="CR198" s="62"/>
      <c r="CS198" s="62"/>
      <c r="CT198" s="62"/>
      <c r="CU198" s="62"/>
      <c r="CV198" s="62"/>
      <c r="CW198" s="62"/>
      <c r="CX198" s="62"/>
      <c r="CY198" s="62"/>
      <c r="CZ198" s="62"/>
      <c r="DA198" s="62"/>
      <c r="DB198" s="62"/>
      <c r="DC198" s="62"/>
      <c r="DD198" s="62"/>
      <c r="DE198" s="62"/>
      <c r="DF198" s="62"/>
      <c r="DG198" s="62"/>
      <c r="DH198" s="62"/>
      <c r="DI198" s="62"/>
      <c r="DJ198" s="62"/>
      <c r="DK198" s="62"/>
      <c r="DL198" s="62"/>
      <c r="DM198" s="62"/>
      <c r="DN198" s="62"/>
      <c r="DO198" s="62"/>
      <c r="DP198" s="62"/>
      <c r="DQ198" s="62"/>
      <c r="DR198" s="62"/>
      <c r="DS198" s="62"/>
      <c r="DT198" s="62"/>
      <c r="DU198" s="62"/>
      <c r="DV198" s="62"/>
      <c r="DW198" s="62"/>
      <c r="DX198" s="62">
        <f t="shared" si="7"/>
        <v>0</v>
      </c>
      <c r="DY198" s="62"/>
      <c r="DZ198" s="62"/>
      <c r="EA198" s="62"/>
      <c r="EB198" s="62"/>
      <c r="EC198" s="62"/>
      <c r="ED198" s="62"/>
      <c r="EE198" s="62"/>
      <c r="EF198" s="62"/>
      <c r="EG198" s="62"/>
      <c r="EH198" s="62"/>
      <c r="EI198" s="62"/>
      <c r="EJ198" s="62"/>
      <c r="EK198" s="62">
        <f t="shared" si="8"/>
        <v>113730</v>
      </c>
      <c r="EL198" s="62"/>
      <c r="EM198" s="62"/>
      <c r="EN198" s="62"/>
      <c r="EO198" s="62"/>
      <c r="EP198" s="62"/>
      <c r="EQ198" s="62"/>
      <c r="ER198" s="62"/>
      <c r="ES198" s="62"/>
      <c r="ET198" s="62"/>
      <c r="EU198" s="62"/>
      <c r="EV198" s="62"/>
      <c r="EW198" s="62"/>
      <c r="EX198" s="62">
        <f t="shared" si="9"/>
        <v>113730</v>
      </c>
      <c r="EY198" s="62"/>
      <c r="EZ198" s="62"/>
      <c r="FA198" s="62"/>
      <c r="FB198" s="62"/>
      <c r="FC198" s="62"/>
      <c r="FD198" s="62"/>
      <c r="FE198" s="62"/>
      <c r="FF198" s="62"/>
      <c r="FG198" s="62"/>
      <c r="FH198" s="62"/>
      <c r="FI198" s="62"/>
      <c r="FJ198" s="66"/>
    </row>
    <row r="199" spans="1:166" ht="12.75">
      <c r="A199" s="68" t="s">
        <v>161</v>
      </c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9"/>
      <c r="AK199" s="58"/>
      <c r="AL199" s="59"/>
      <c r="AM199" s="59"/>
      <c r="AN199" s="59"/>
      <c r="AO199" s="59"/>
      <c r="AP199" s="59"/>
      <c r="AQ199" s="59" t="s">
        <v>270</v>
      </c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62">
        <v>60000</v>
      </c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>
        <v>60000</v>
      </c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62"/>
      <c r="CG199" s="62"/>
      <c r="CH199" s="62"/>
      <c r="CI199" s="62"/>
      <c r="CJ199" s="62"/>
      <c r="CK199" s="62"/>
      <c r="CL199" s="62"/>
      <c r="CM199" s="62"/>
      <c r="CN199" s="62"/>
      <c r="CO199" s="62"/>
      <c r="CP199" s="62"/>
      <c r="CQ199" s="62"/>
      <c r="CR199" s="62"/>
      <c r="CS199" s="62"/>
      <c r="CT199" s="62"/>
      <c r="CU199" s="62"/>
      <c r="CV199" s="62"/>
      <c r="CW199" s="62"/>
      <c r="CX199" s="62"/>
      <c r="CY199" s="62"/>
      <c r="CZ199" s="62"/>
      <c r="DA199" s="62"/>
      <c r="DB199" s="62"/>
      <c r="DC199" s="62"/>
      <c r="DD199" s="62"/>
      <c r="DE199" s="62"/>
      <c r="DF199" s="62"/>
      <c r="DG199" s="62"/>
      <c r="DH199" s="62"/>
      <c r="DI199" s="62"/>
      <c r="DJ199" s="62"/>
      <c r="DK199" s="62"/>
      <c r="DL199" s="62"/>
      <c r="DM199" s="62"/>
      <c r="DN199" s="62"/>
      <c r="DO199" s="62"/>
      <c r="DP199" s="62"/>
      <c r="DQ199" s="62"/>
      <c r="DR199" s="62"/>
      <c r="DS199" s="62"/>
      <c r="DT199" s="62"/>
      <c r="DU199" s="62"/>
      <c r="DV199" s="62"/>
      <c r="DW199" s="62"/>
      <c r="DX199" s="62">
        <f t="shared" si="7"/>
        <v>0</v>
      </c>
      <c r="DY199" s="62"/>
      <c r="DZ199" s="62"/>
      <c r="EA199" s="62"/>
      <c r="EB199" s="62"/>
      <c r="EC199" s="62"/>
      <c r="ED199" s="62"/>
      <c r="EE199" s="62"/>
      <c r="EF199" s="62"/>
      <c r="EG199" s="62"/>
      <c r="EH199" s="62"/>
      <c r="EI199" s="62"/>
      <c r="EJ199" s="62"/>
      <c r="EK199" s="62">
        <f t="shared" si="8"/>
        <v>60000</v>
      </c>
      <c r="EL199" s="62"/>
      <c r="EM199" s="62"/>
      <c r="EN199" s="62"/>
      <c r="EO199" s="62"/>
      <c r="EP199" s="62"/>
      <c r="EQ199" s="62"/>
      <c r="ER199" s="62"/>
      <c r="ES199" s="62"/>
      <c r="ET199" s="62"/>
      <c r="EU199" s="62"/>
      <c r="EV199" s="62"/>
      <c r="EW199" s="62"/>
      <c r="EX199" s="62">
        <f t="shared" si="9"/>
        <v>60000</v>
      </c>
      <c r="EY199" s="62"/>
      <c r="EZ199" s="62"/>
      <c r="FA199" s="62"/>
      <c r="FB199" s="62"/>
      <c r="FC199" s="62"/>
      <c r="FD199" s="62"/>
      <c r="FE199" s="62"/>
      <c r="FF199" s="62"/>
      <c r="FG199" s="62"/>
      <c r="FH199" s="62"/>
      <c r="FI199" s="62"/>
      <c r="FJ199" s="66"/>
    </row>
    <row r="200" spans="1:166" ht="12.75">
      <c r="A200" s="68" t="s">
        <v>161</v>
      </c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9"/>
      <c r="AK200" s="58"/>
      <c r="AL200" s="59"/>
      <c r="AM200" s="59"/>
      <c r="AN200" s="59"/>
      <c r="AO200" s="59"/>
      <c r="AP200" s="59"/>
      <c r="AQ200" s="59" t="s">
        <v>271</v>
      </c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62">
        <v>92170</v>
      </c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>
        <v>92170</v>
      </c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  <c r="DI200" s="62"/>
      <c r="DJ200" s="62"/>
      <c r="DK200" s="62"/>
      <c r="DL200" s="62"/>
      <c r="DM200" s="62"/>
      <c r="DN200" s="62"/>
      <c r="DO200" s="62"/>
      <c r="DP200" s="62"/>
      <c r="DQ200" s="62"/>
      <c r="DR200" s="62"/>
      <c r="DS200" s="62"/>
      <c r="DT200" s="62"/>
      <c r="DU200" s="62"/>
      <c r="DV200" s="62"/>
      <c r="DW200" s="62"/>
      <c r="DX200" s="62">
        <f t="shared" si="7"/>
        <v>0</v>
      </c>
      <c r="DY200" s="62"/>
      <c r="DZ200" s="62"/>
      <c r="EA200" s="62"/>
      <c r="EB200" s="62"/>
      <c r="EC200" s="62"/>
      <c r="ED200" s="62"/>
      <c r="EE200" s="62"/>
      <c r="EF200" s="62"/>
      <c r="EG200" s="62"/>
      <c r="EH200" s="62"/>
      <c r="EI200" s="62"/>
      <c r="EJ200" s="62"/>
      <c r="EK200" s="62">
        <f t="shared" si="8"/>
        <v>92170</v>
      </c>
      <c r="EL200" s="62"/>
      <c r="EM200" s="62"/>
      <c r="EN200" s="62"/>
      <c r="EO200" s="62"/>
      <c r="EP200" s="62"/>
      <c r="EQ200" s="62"/>
      <c r="ER200" s="62"/>
      <c r="ES200" s="62"/>
      <c r="ET200" s="62"/>
      <c r="EU200" s="62"/>
      <c r="EV200" s="62"/>
      <c r="EW200" s="62"/>
      <c r="EX200" s="62">
        <f t="shared" si="9"/>
        <v>92170</v>
      </c>
      <c r="EY200" s="62"/>
      <c r="EZ200" s="62"/>
      <c r="FA200" s="62"/>
      <c r="FB200" s="62"/>
      <c r="FC200" s="62"/>
      <c r="FD200" s="62"/>
      <c r="FE200" s="62"/>
      <c r="FF200" s="62"/>
      <c r="FG200" s="62"/>
      <c r="FH200" s="62"/>
      <c r="FI200" s="62"/>
      <c r="FJ200" s="66"/>
    </row>
    <row r="201" spans="1:166" ht="24.2" customHeight="1">
      <c r="A201" s="68" t="s">
        <v>166</v>
      </c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9"/>
      <c r="AK201" s="58"/>
      <c r="AL201" s="59"/>
      <c r="AM201" s="59"/>
      <c r="AN201" s="59"/>
      <c r="AO201" s="59"/>
      <c r="AP201" s="59"/>
      <c r="AQ201" s="59" t="s">
        <v>272</v>
      </c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62">
        <v>17100</v>
      </c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>
        <v>17100</v>
      </c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62"/>
      <c r="CG201" s="62"/>
      <c r="CH201" s="62"/>
      <c r="CI201" s="62"/>
      <c r="CJ201" s="62"/>
      <c r="CK201" s="62"/>
      <c r="CL201" s="62"/>
      <c r="CM201" s="62"/>
      <c r="CN201" s="62"/>
      <c r="CO201" s="62"/>
      <c r="CP201" s="62"/>
      <c r="CQ201" s="62"/>
      <c r="CR201" s="62"/>
      <c r="CS201" s="62"/>
      <c r="CT201" s="62"/>
      <c r="CU201" s="62"/>
      <c r="CV201" s="62"/>
      <c r="CW201" s="62"/>
      <c r="CX201" s="62"/>
      <c r="CY201" s="62"/>
      <c r="CZ201" s="62"/>
      <c r="DA201" s="62"/>
      <c r="DB201" s="62"/>
      <c r="DC201" s="62"/>
      <c r="DD201" s="62"/>
      <c r="DE201" s="62"/>
      <c r="DF201" s="62"/>
      <c r="DG201" s="62"/>
      <c r="DH201" s="62"/>
      <c r="DI201" s="62"/>
      <c r="DJ201" s="62"/>
      <c r="DK201" s="62"/>
      <c r="DL201" s="62"/>
      <c r="DM201" s="62"/>
      <c r="DN201" s="62"/>
      <c r="DO201" s="62"/>
      <c r="DP201" s="62"/>
      <c r="DQ201" s="62"/>
      <c r="DR201" s="62"/>
      <c r="DS201" s="62"/>
      <c r="DT201" s="62"/>
      <c r="DU201" s="62"/>
      <c r="DV201" s="62"/>
      <c r="DW201" s="62"/>
      <c r="DX201" s="62">
        <f t="shared" si="7"/>
        <v>0</v>
      </c>
      <c r="DY201" s="62"/>
      <c r="DZ201" s="62"/>
      <c r="EA201" s="62"/>
      <c r="EB201" s="62"/>
      <c r="EC201" s="62"/>
      <c r="ED201" s="62"/>
      <c r="EE201" s="62"/>
      <c r="EF201" s="62"/>
      <c r="EG201" s="62"/>
      <c r="EH201" s="62"/>
      <c r="EI201" s="62"/>
      <c r="EJ201" s="62"/>
      <c r="EK201" s="62">
        <f t="shared" si="8"/>
        <v>17100</v>
      </c>
      <c r="EL201" s="62"/>
      <c r="EM201" s="62"/>
      <c r="EN201" s="62"/>
      <c r="EO201" s="62"/>
      <c r="EP201" s="62"/>
      <c r="EQ201" s="62"/>
      <c r="ER201" s="62"/>
      <c r="ES201" s="62"/>
      <c r="ET201" s="62"/>
      <c r="EU201" s="62"/>
      <c r="EV201" s="62"/>
      <c r="EW201" s="62"/>
      <c r="EX201" s="62">
        <f t="shared" si="9"/>
        <v>17100</v>
      </c>
      <c r="EY201" s="62"/>
      <c r="EZ201" s="62"/>
      <c r="FA201" s="62"/>
      <c r="FB201" s="62"/>
      <c r="FC201" s="62"/>
      <c r="FD201" s="62"/>
      <c r="FE201" s="62"/>
      <c r="FF201" s="62"/>
      <c r="FG201" s="62"/>
      <c r="FH201" s="62"/>
      <c r="FI201" s="62"/>
      <c r="FJ201" s="66"/>
    </row>
    <row r="202" spans="1:166" ht="24.2" customHeight="1">
      <c r="A202" s="68" t="s">
        <v>166</v>
      </c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9"/>
      <c r="AK202" s="58"/>
      <c r="AL202" s="59"/>
      <c r="AM202" s="59"/>
      <c r="AN202" s="59"/>
      <c r="AO202" s="59"/>
      <c r="AP202" s="59"/>
      <c r="AQ202" s="59" t="s">
        <v>273</v>
      </c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62">
        <v>40000</v>
      </c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>
        <v>40000</v>
      </c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62"/>
      <c r="CG202" s="62"/>
      <c r="CH202" s="62">
        <v>39528.720000000001</v>
      </c>
      <c r="CI202" s="62"/>
      <c r="CJ202" s="62"/>
      <c r="CK202" s="62"/>
      <c r="CL202" s="62"/>
      <c r="CM202" s="62"/>
      <c r="CN202" s="62"/>
      <c r="CO202" s="62"/>
      <c r="CP202" s="62"/>
      <c r="CQ202" s="62"/>
      <c r="CR202" s="62"/>
      <c r="CS202" s="62"/>
      <c r="CT202" s="62"/>
      <c r="CU202" s="62"/>
      <c r="CV202" s="62"/>
      <c r="CW202" s="62"/>
      <c r="CX202" s="62"/>
      <c r="CY202" s="62"/>
      <c r="CZ202" s="62"/>
      <c r="DA202" s="62"/>
      <c r="DB202" s="62"/>
      <c r="DC202" s="62"/>
      <c r="DD202" s="62"/>
      <c r="DE202" s="62"/>
      <c r="DF202" s="62"/>
      <c r="DG202" s="62"/>
      <c r="DH202" s="62"/>
      <c r="DI202" s="62"/>
      <c r="DJ202" s="62"/>
      <c r="DK202" s="62"/>
      <c r="DL202" s="62"/>
      <c r="DM202" s="62"/>
      <c r="DN202" s="62"/>
      <c r="DO202" s="62"/>
      <c r="DP202" s="62"/>
      <c r="DQ202" s="62"/>
      <c r="DR202" s="62"/>
      <c r="DS202" s="62"/>
      <c r="DT202" s="62"/>
      <c r="DU202" s="62"/>
      <c r="DV202" s="62"/>
      <c r="DW202" s="62"/>
      <c r="DX202" s="62">
        <f t="shared" si="7"/>
        <v>39528.720000000001</v>
      </c>
      <c r="DY202" s="62"/>
      <c r="DZ202" s="62"/>
      <c r="EA202" s="62"/>
      <c r="EB202" s="62"/>
      <c r="EC202" s="62"/>
      <c r="ED202" s="62"/>
      <c r="EE202" s="62"/>
      <c r="EF202" s="62"/>
      <c r="EG202" s="62"/>
      <c r="EH202" s="62"/>
      <c r="EI202" s="62"/>
      <c r="EJ202" s="62"/>
      <c r="EK202" s="62">
        <f t="shared" si="8"/>
        <v>471.27999999999884</v>
      </c>
      <c r="EL202" s="62"/>
      <c r="EM202" s="62"/>
      <c r="EN202" s="62"/>
      <c r="EO202" s="62"/>
      <c r="EP202" s="62"/>
      <c r="EQ202" s="62"/>
      <c r="ER202" s="62"/>
      <c r="ES202" s="62"/>
      <c r="ET202" s="62"/>
      <c r="EU202" s="62"/>
      <c r="EV202" s="62"/>
      <c r="EW202" s="62"/>
      <c r="EX202" s="62">
        <f t="shared" si="9"/>
        <v>471.27999999999884</v>
      </c>
      <c r="EY202" s="62"/>
      <c r="EZ202" s="62"/>
      <c r="FA202" s="62"/>
      <c r="FB202" s="62"/>
      <c r="FC202" s="62"/>
      <c r="FD202" s="62"/>
      <c r="FE202" s="62"/>
      <c r="FF202" s="62"/>
      <c r="FG202" s="62"/>
      <c r="FH202" s="62"/>
      <c r="FI202" s="62"/>
      <c r="FJ202" s="66"/>
    </row>
    <row r="203" spans="1:166" ht="24.2" customHeight="1">
      <c r="A203" s="68" t="s">
        <v>166</v>
      </c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9"/>
      <c r="AK203" s="58"/>
      <c r="AL203" s="59"/>
      <c r="AM203" s="59"/>
      <c r="AN203" s="59"/>
      <c r="AO203" s="59"/>
      <c r="AP203" s="59"/>
      <c r="AQ203" s="59" t="s">
        <v>274</v>
      </c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62">
        <v>40000</v>
      </c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>
        <v>40000</v>
      </c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2"/>
      <c r="CH203" s="62"/>
      <c r="CI203" s="62"/>
      <c r="CJ203" s="62"/>
      <c r="CK203" s="62"/>
      <c r="CL203" s="62"/>
      <c r="CM203" s="62"/>
      <c r="CN203" s="62"/>
      <c r="CO203" s="62"/>
      <c r="CP203" s="62"/>
      <c r="CQ203" s="62"/>
      <c r="CR203" s="62"/>
      <c r="CS203" s="62"/>
      <c r="CT203" s="62"/>
      <c r="CU203" s="62"/>
      <c r="CV203" s="62"/>
      <c r="CW203" s="62"/>
      <c r="CX203" s="62"/>
      <c r="CY203" s="62"/>
      <c r="CZ203" s="62"/>
      <c r="DA203" s="62"/>
      <c r="DB203" s="62"/>
      <c r="DC203" s="62"/>
      <c r="DD203" s="62"/>
      <c r="DE203" s="62"/>
      <c r="DF203" s="62"/>
      <c r="DG203" s="62"/>
      <c r="DH203" s="62"/>
      <c r="DI203" s="62"/>
      <c r="DJ203" s="62"/>
      <c r="DK203" s="62"/>
      <c r="DL203" s="62"/>
      <c r="DM203" s="62"/>
      <c r="DN203" s="62"/>
      <c r="DO203" s="62"/>
      <c r="DP203" s="62"/>
      <c r="DQ203" s="62"/>
      <c r="DR203" s="62"/>
      <c r="DS203" s="62"/>
      <c r="DT203" s="62"/>
      <c r="DU203" s="62"/>
      <c r="DV203" s="62"/>
      <c r="DW203" s="62"/>
      <c r="DX203" s="62">
        <f t="shared" si="7"/>
        <v>0</v>
      </c>
      <c r="DY203" s="62"/>
      <c r="DZ203" s="62"/>
      <c r="EA203" s="62"/>
      <c r="EB203" s="62"/>
      <c r="EC203" s="62"/>
      <c r="ED203" s="62"/>
      <c r="EE203" s="62"/>
      <c r="EF203" s="62"/>
      <c r="EG203" s="62"/>
      <c r="EH203" s="62"/>
      <c r="EI203" s="62"/>
      <c r="EJ203" s="62"/>
      <c r="EK203" s="62">
        <f t="shared" si="8"/>
        <v>40000</v>
      </c>
      <c r="EL203" s="62"/>
      <c r="EM203" s="62"/>
      <c r="EN203" s="62"/>
      <c r="EO203" s="62"/>
      <c r="EP203" s="62"/>
      <c r="EQ203" s="62"/>
      <c r="ER203" s="62"/>
      <c r="ES203" s="62"/>
      <c r="ET203" s="62"/>
      <c r="EU203" s="62"/>
      <c r="EV203" s="62"/>
      <c r="EW203" s="62"/>
      <c r="EX203" s="62">
        <f t="shared" si="9"/>
        <v>40000</v>
      </c>
      <c r="EY203" s="62"/>
      <c r="EZ203" s="62"/>
      <c r="FA203" s="62"/>
      <c r="FB203" s="62"/>
      <c r="FC203" s="62"/>
      <c r="FD203" s="62"/>
      <c r="FE203" s="62"/>
      <c r="FF203" s="62"/>
      <c r="FG203" s="62"/>
      <c r="FH203" s="62"/>
      <c r="FI203" s="62"/>
      <c r="FJ203" s="66"/>
    </row>
    <row r="204" spans="1:166" ht="24.2" customHeight="1">
      <c r="A204" s="68" t="s">
        <v>166</v>
      </c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9"/>
      <c r="AK204" s="58"/>
      <c r="AL204" s="59"/>
      <c r="AM204" s="59"/>
      <c r="AN204" s="59"/>
      <c r="AO204" s="59"/>
      <c r="AP204" s="59"/>
      <c r="AQ204" s="59" t="s">
        <v>275</v>
      </c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62">
        <v>120000</v>
      </c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>
        <v>120000</v>
      </c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>
        <v>60000</v>
      </c>
      <c r="CI204" s="62"/>
      <c r="CJ204" s="62"/>
      <c r="CK204" s="62"/>
      <c r="CL204" s="62"/>
      <c r="CM204" s="62"/>
      <c r="CN204" s="62"/>
      <c r="CO204" s="62"/>
      <c r="CP204" s="62"/>
      <c r="CQ204" s="62"/>
      <c r="CR204" s="62"/>
      <c r="CS204" s="62"/>
      <c r="CT204" s="62"/>
      <c r="CU204" s="62"/>
      <c r="CV204" s="62"/>
      <c r="CW204" s="62"/>
      <c r="CX204" s="62"/>
      <c r="CY204" s="62"/>
      <c r="CZ204" s="62"/>
      <c r="DA204" s="62"/>
      <c r="DB204" s="62"/>
      <c r="DC204" s="62"/>
      <c r="DD204" s="62"/>
      <c r="DE204" s="62"/>
      <c r="DF204" s="62"/>
      <c r="DG204" s="62"/>
      <c r="DH204" s="62"/>
      <c r="DI204" s="62"/>
      <c r="DJ204" s="62"/>
      <c r="DK204" s="62"/>
      <c r="DL204" s="62"/>
      <c r="DM204" s="62"/>
      <c r="DN204" s="62"/>
      <c r="DO204" s="62"/>
      <c r="DP204" s="62"/>
      <c r="DQ204" s="62"/>
      <c r="DR204" s="62"/>
      <c r="DS204" s="62"/>
      <c r="DT204" s="62"/>
      <c r="DU204" s="62"/>
      <c r="DV204" s="62"/>
      <c r="DW204" s="62"/>
      <c r="DX204" s="62">
        <f t="shared" si="7"/>
        <v>60000</v>
      </c>
      <c r="DY204" s="62"/>
      <c r="DZ204" s="62"/>
      <c r="EA204" s="62"/>
      <c r="EB204" s="62"/>
      <c r="EC204" s="62"/>
      <c r="ED204" s="62"/>
      <c r="EE204" s="62"/>
      <c r="EF204" s="62"/>
      <c r="EG204" s="62"/>
      <c r="EH204" s="62"/>
      <c r="EI204" s="62"/>
      <c r="EJ204" s="62"/>
      <c r="EK204" s="62">
        <f t="shared" si="8"/>
        <v>60000</v>
      </c>
      <c r="EL204" s="62"/>
      <c r="EM204" s="62"/>
      <c r="EN204" s="62"/>
      <c r="EO204" s="62"/>
      <c r="EP204" s="62"/>
      <c r="EQ204" s="62"/>
      <c r="ER204" s="62"/>
      <c r="ES204" s="62"/>
      <c r="ET204" s="62"/>
      <c r="EU204" s="62"/>
      <c r="EV204" s="62"/>
      <c r="EW204" s="62"/>
      <c r="EX204" s="62">
        <f t="shared" si="9"/>
        <v>60000</v>
      </c>
      <c r="EY204" s="62"/>
      <c r="EZ204" s="62"/>
      <c r="FA204" s="62"/>
      <c r="FB204" s="62"/>
      <c r="FC204" s="62"/>
      <c r="FD204" s="62"/>
      <c r="FE204" s="62"/>
      <c r="FF204" s="62"/>
      <c r="FG204" s="62"/>
      <c r="FH204" s="62"/>
      <c r="FI204" s="62"/>
      <c r="FJ204" s="66"/>
    </row>
    <row r="205" spans="1:166" ht="12.75">
      <c r="A205" s="68" t="s">
        <v>170</v>
      </c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9"/>
      <c r="AK205" s="58"/>
      <c r="AL205" s="59"/>
      <c r="AM205" s="59"/>
      <c r="AN205" s="59"/>
      <c r="AO205" s="59"/>
      <c r="AP205" s="59"/>
      <c r="AQ205" s="59" t="s">
        <v>276</v>
      </c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62">
        <v>30400</v>
      </c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>
        <v>30400</v>
      </c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/>
      <c r="CI205" s="62"/>
      <c r="CJ205" s="62"/>
      <c r="CK205" s="62"/>
      <c r="CL205" s="62"/>
      <c r="CM205" s="62"/>
      <c r="CN205" s="62"/>
      <c r="CO205" s="62"/>
      <c r="CP205" s="62"/>
      <c r="CQ205" s="62"/>
      <c r="CR205" s="62"/>
      <c r="CS205" s="62"/>
      <c r="CT205" s="62"/>
      <c r="CU205" s="62"/>
      <c r="CV205" s="62"/>
      <c r="CW205" s="62"/>
      <c r="CX205" s="62"/>
      <c r="CY205" s="62"/>
      <c r="CZ205" s="62"/>
      <c r="DA205" s="62"/>
      <c r="DB205" s="62"/>
      <c r="DC205" s="62"/>
      <c r="DD205" s="62"/>
      <c r="DE205" s="62"/>
      <c r="DF205" s="62"/>
      <c r="DG205" s="62"/>
      <c r="DH205" s="62"/>
      <c r="DI205" s="62"/>
      <c r="DJ205" s="62"/>
      <c r="DK205" s="62"/>
      <c r="DL205" s="62"/>
      <c r="DM205" s="62"/>
      <c r="DN205" s="62"/>
      <c r="DO205" s="62"/>
      <c r="DP205" s="62"/>
      <c r="DQ205" s="62"/>
      <c r="DR205" s="62"/>
      <c r="DS205" s="62"/>
      <c r="DT205" s="62"/>
      <c r="DU205" s="62"/>
      <c r="DV205" s="62"/>
      <c r="DW205" s="62"/>
      <c r="DX205" s="62">
        <f t="shared" si="7"/>
        <v>0</v>
      </c>
      <c r="DY205" s="62"/>
      <c r="DZ205" s="62"/>
      <c r="EA205" s="62"/>
      <c r="EB205" s="62"/>
      <c r="EC205" s="62"/>
      <c r="ED205" s="62"/>
      <c r="EE205" s="62"/>
      <c r="EF205" s="62"/>
      <c r="EG205" s="62"/>
      <c r="EH205" s="62"/>
      <c r="EI205" s="62"/>
      <c r="EJ205" s="62"/>
      <c r="EK205" s="62">
        <f t="shared" si="8"/>
        <v>30400</v>
      </c>
      <c r="EL205" s="62"/>
      <c r="EM205" s="62"/>
      <c r="EN205" s="62"/>
      <c r="EO205" s="62"/>
      <c r="EP205" s="62"/>
      <c r="EQ205" s="62"/>
      <c r="ER205" s="62"/>
      <c r="ES205" s="62"/>
      <c r="ET205" s="62"/>
      <c r="EU205" s="62"/>
      <c r="EV205" s="62"/>
      <c r="EW205" s="62"/>
      <c r="EX205" s="62">
        <f t="shared" si="9"/>
        <v>30400</v>
      </c>
      <c r="EY205" s="62"/>
      <c r="EZ205" s="62"/>
      <c r="FA205" s="62"/>
      <c r="FB205" s="62"/>
      <c r="FC205" s="62"/>
      <c r="FD205" s="62"/>
      <c r="FE205" s="62"/>
      <c r="FF205" s="62"/>
      <c r="FG205" s="62"/>
      <c r="FH205" s="62"/>
      <c r="FI205" s="62"/>
      <c r="FJ205" s="66"/>
    </row>
    <row r="206" spans="1:166" ht="12.75">
      <c r="A206" s="68" t="s">
        <v>170</v>
      </c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9"/>
      <c r="AK206" s="58"/>
      <c r="AL206" s="59"/>
      <c r="AM206" s="59"/>
      <c r="AN206" s="59"/>
      <c r="AO206" s="59"/>
      <c r="AP206" s="59"/>
      <c r="AQ206" s="59" t="s">
        <v>277</v>
      </c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62">
        <v>25088.21</v>
      </c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>
        <v>25088.21</v>
      </c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/>
      <c r="CI206" s="62"/>
      <c r="CJ206" s="62"/>
      <c r="CK206" s="62"/>
      <c r="CL206" s="62"/>
      <c r="CM206" s="62"/>
      <c r="CN206" s="62"/>
      <c r="CO206" s="62"/>
      <c r="CP206" s="62"/>
      <c r="CQ206" s="62"/>
      <c r="CR206" s="62"/>
      <c r="CS206" s="62"/>
      <c r="CT206" s="62"/>
      <c r="CU206" s="62"/>
      <c r="CV206" s="62"/>
      <c r="CW206" s="62"/>
      <c r="CX206" s="62"/>
      <c r="CY206" s="62"/>
      <c r="CZ206" s="62"/>
      <c r="DA206" s="62"/>
      <c r="DB206" s="62"/>
      <c r="DC206" s="62"/>
      <c r="DD206" s="62"/>
      <c r="DE206" s="62"/>
      <c r="DF206" s="62"/>
      <c r="DG206" s="62"/>
      <c r="DH206" s="62"/>
      <c r="DI206" s="62"/>
      <c r="DJ206" s="62"/>
      <c r="DK206" s="62"/>
      <c r="DL206" s="62"/>
      <c r="DM206" s="62"/>
      <c r="DN206" s="62"/>
      <c r="DO206" s="62"/>
      <c r="DP206" s="62"/>
      <c r="DQ206" s="62"/>
      <c r="DR206" s="62"/>
      <c r="DS206" s="62"/>
      <c r="DT206" s="62"/>
      <c r="DU206" s="62"/>
      <c r="DV206" s="62"/>
      <c r="DW206" s="62"/>
      <c r="DX206" s="62">
        <f t="shared" si="7"/>
        <v>0</v>
      </c>
      <c r="DY206" s="62"/>
      <c r="DZ206" s="62"/>
      <c r="EA206" s="62"/>
      <c r="EB206" s="62"/>
      <c r="EC206" s="62"/>
      <c r="ED206" s="62"/>
      <c r="EE206" s="62"/>
      <c r="EF206" s="62"/>
      <c r="EG206" s="62"/>
      <c r="EH206" s="62"/>
      <c r="EI206" s="62"/>
      <c r="EJ206" s="62"/>
      <c r="EK206" s="62">
        <f t="shared" si="8"/>
        <v>25088.21</v>
      </c>
      <c r="EL206" s="62"/>
      <c r="EM206" s="62"/>
      <c r="EN206" s="62"/>
      <c r="EO206" s="62"/>
      <c r="EP206" s="62"/>
      <c r="EQ206" s="62"/>
      <c r="ER206" s="62"/>
      <c r="ES206" s="62"/>
      <c r="ET206" s="62"/>
      <c r="EU206" s="62"/>
      <c r="EV206" s="62"/>
      <c r="EW206" s="62"/>
      <c r="EX206" s="62">
        <f t="shared" si="9"/>
        <v>25088.21</v>
      </c>
      <c r="EY206" s="62"/>
      <c r="EZ206" s="62"/>
      <c r="FA206" s="62"/>
      <c r="FB206" s="62"/>
      <c r="FC206" s="62"/>
      <c r="FD206" s="62"/>
      <c r="FE206" s="62"/>
      <c r="FF206" s="62"/>
      <c r="FG206" s="62"/>
      <c r="FH206" s="62"/>
      <c r="FI206" s="62"/>
      <c r="FJ206" s="66"/>
    </row>
    <row r="207" spans="1:166" ht="12.75">
      <c r="A207" s="68" t="s">
        <v>170</v>
      </c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9"/>
      <c r="AK207" s="58"/>
      <c r="AL207" s="59"/>
      <c r="AM207" s="59"/>
      <c r="AN207" s="59"/>
      <c r="AO207" s="59"/>
      <c r="AP207" s="59"/>
      <c r="AQ207" s="59" t="s">
        <v>278</v>
      </c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62">
        <v>4150</v>
      </c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>
        <v>4150</v>
      </c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>
        <v>4150</v>
      </c>
      <c r="CI207" s="62"/>
      <c r="CJ207" s="62"/>
      <c r="CK207" s="62"/>
      <c r="CL207" s="62"/>
      <c r="CM207" s="62"/>
      <c r="CN207" s="62"/>
      <c r="CO207" s="62"/>
      <c r="CP207" s="62"/>
      <c r="CQ207" s="62"/>
      <c r="CR207" s="62"/>
      <c r="CS207" s="62"/>
      <c r="CT207" s="62"/>
      <c r="CU207" s="62"/>
      <c r="CV207" s="62"/>
      <c r="CW207" s="62"/>
      <c r="CX207" s="62"/>
      <c r="CY207" s="62"/>
      <c r="CZ207" s="62"/>
      <c r="DA207" s="62"/>
      <c r="DB207" s="62"/>
      <c r="DC207" s="62"/>
      <c r="DD207" s="62"/>
      <c r="DE207" s="62"/>
      <c r="DF207" s="62"/>
      <c r="DG207" s="62"/>
      <c r="DH207" s="62"/>
      <c r="DI207" s="62"/>
      <c r="DJ207" s="62"/>
      <c r="DK207" s="62"/>
      <c r="DL207" s="62"/>
      <c r="DM207" s="62"/>
      <c r="DN207" s="62"/>
      <c r="DO207" s="62"/>
      <c r="DP207" s="62"/>
      <c r="DQ207" s="62"/>
      <c r="DR207" s="62"/>
      <c r="DS207" s="62"/>
      <c r="DT207" s="62"/>
      <c r="DU207" s="62"/>
      <c r="DV207" s="62"/>
      <c r="DW207" s="62"/>
      <c r="DX207" s="62">
        <f t="shared" si="7"/>
        <v>4150</v>
      </c>
      <c r="DY207" s="62"/>
      <c r="DZ207" s="62"/>
      <c r="EA207" s="62"/>
      <c r="EB207" s="62"/>
      <c r="EC207" s="62"/>
      <c r="ED207" s="62"/>
      <c r="EE207" s="62"/>
      <c r="EF207" s="62"/>
      <c r="EG207" s="62"/>
      <c r="EH207" s="62"/>
      <c r="EI207" s="62"/>
      <c r="EJ207" s="62"/>
      <c r="EK207" s="62">
        <f t="shared" si="8"/>
        <v>0</v>
      </c>
      <c r="EL207" s="62"/>
      <c r="EM207" s="62"/>
      <c r="EN207" s="62"/>
      <c r="EO207" s="62"/>
      <c r="EP207" s="62"/>
      <c r="EQ207" s="62"/>
      <c r="ER207" s="62"/>
      <c r="ES207" s="62"/>
      <c r="ET207" s="62"/>
      <c r="EU207" s="62"/>
      <c r="EV207" s="62"/>
      <c r="EW207" s="62"/>
      <c r="EX207" s="62">
        <f t="shared" si="9"/>
        <v>0</v>
      </c>
      <c r="EY207" s="62"/>
      <c r="EZ207" s="62"/>
      <c r="FA207" s="62"/>
      <c r="FB207" s="62"/>
      <c r="FC207" s="62"/>
      <c r="FD207" s="62"/>
      <c r="FE207" s="62"/>
      <c r="FF207" s="62"/>
      <c r="FG207" s="62"/>
      <c r="FH207" s="62"/>
      <c r="FI207" s="62"/>
      <c r="FJ207" s="66"/>
    </row>
    <row r="208" spans="1:166" ht="12.75">
      <c r="A208" s="68" t="s">
        <v>170</v>
      </c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9"/>
      <c r="AK208" s="58"/>
      <c r="AL208" s="59"/>
      <c r="AM208" s="59"/>
      <c r="AN208" s="59"/>
      <c r="AO208" s="59"/>
      <c r="AP208" s="59"/>
      <c r="AQ208" s="59" t="s">
        <v>279</v>
      </c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62">
        <v>4500</v>
      </c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>
        <v>4500</v>
      </c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/>
      <c r="CI208" s="62"/>
      <c r="CJ208" s="62"/>
      <c r="CK208" s="62"/>
      <c r="CL208" s="62"/>
      <c r="CM208" s="62"/>
      <c r="CN208" s="62"/>
      <c r="CO208" s="62"/>
      <c r="CP208" s="62"/>
      <c r="CQ208" s="62"/>
      <c r="CR208" s="62"/>
      <c r="CS208" s="62"/>
      <c r="CT208" s="62"/>
      <c r="CU208" s="62"/>
      <c r="CV208" s="62"/>
      <c r="CW208" s="62"/>
      <c r="CX208" s="62"/>
      <c r="CY208" s="62"/>
      <c r="CZ208" s="62"/>
      <c r="DA208" s="62"/>
      <c r="DB208" s="62"/>
      <c r="DC208" s="62"/>
      <c r="DD208" s="62"/>
      <c r="DE208" s="62"/>
      <c r="DF208" s="62"/>
      <c r="DG208" s="62"/>
      <c r="DH208" s="62"/>
      <c r="DI208" s="62"/>
      <c r="DJ208" s="62"/>
      <c r="DK208" s="62"/>
      <c r="DL208" s="62"/>
      <c r="DM208" s="62"/>
      <c r="DN208" s="62"/>
      <c r="DO208" s="62"/>
      <c r="DP208" s="62"/>
      <c r="DQ208" s="62"/>
      <c r="DR208" s="62"/>
      <c r="DS208" s="62"/>
      <c r="DT208" s="62"/>
      <c r="DU208" s="62"/>
      <c r="DV208" s="62"/>
      <c r="DW208" s="62"/>
      <c r="DX208" s="62">
        <f t="shared" si="7"/>
        <v>0</v>
      </c>
      <c r="DY208" s="62"/>
      <c r="DZ208" s="62"/>
      <c r="EA208" s="62"/>
      <c r="EB208" s="62"/>
      <c r="EC208" s="62"/>
      <c r="ED208" s="62"/>
      <c r="EE208" s="62"/>
      <c r="EF208" s="62"/>
      <c r="EG208" s="62"/>
      <c r="EH208" s="62"/>
      <c r="EI208" s="62"/>
      <c r="EJ208" s="62"/>
      <c r="EK208" s="62">
        <f t="shared" si="8"/>
        <v>4500</v>
      </c>
      <c r="EL208" s="62"/>
      <c r="EM208" s="62"/>
      <c r="EN208" s="62"/>
      <c r="EO208" s="62"/>
      <c r="EP208" s="62"/>
      <c r="EQ208" s="62"/>
      <c r="ER208" s="62"/>
      <c r="ES208" s="62"/>
      <c r="ET208" s="62"/>
      <c r="EU208" s="62"/>
      <c r="EV208" s="62"/>
      <c r="EW208" s="62"/>
      <c r="EX208" s="62">
        <f t="shared" si="9"/>
        <v>4500</v>
      </c>
      <c r="EY208" s="62"/>
      <c r="EZ208" s="62"/>
      <c r="FA208" s="62"/>
      <c r="FB208" s="62"/>
      <c r="FC208" s="62"/>
      <c r="FD208" s="62"/>
      <c r="FE208" s="62"/>
      <c r="FF208" s="62"/>
      <c r="FG208" s="62"/>
      <c r="FH208" s="62"/>
      <c r="FI208" s="62"/>
      <c r="FJ208" s="66"/>
    </row>
    <row r="209" spans="1:166" ht="12.75">
      <c r="A209" s="68" t="s">
        <v>170</v>
      </c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9"/>
      <c r="AK209" s="58"/>
      <c r="AL209" s="59"/>
      <c r="AM209" s="59"/>
      <c r="AN209" s="59"/>
      <c r="AO209" s="59"/>
      <c r="AP209" s="59"/>
      <c r="AQ209" s="59" t="s">
        <v>280</v>
      </c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/>
      <c r="BV209" s="62"/>
      <c r="BW209" s="62"/>
      <c r="BX209" s="62"/>
      <c r="BY209" s="62"/>
      <c r="BZ209" s="62"/>
      <c r="CA209" s="62"/>
      <c r="CB209" s="62"/>
      <c r="CC209" s="62"/>
      <c r="CD209" s="62"/>
      <c r="CE209" s="62"/>
      <c r="CF209" s="62"/>
      <c r="CG209" s="62"/>
      <c r="CH209" s="62">
        <v>4500</v>
      </c>
      <c r="CI209" s="62"/>
      <c r="CJ209" s="62"/>
      <c r="CK209" s="62"/>
      <c r="CL209" s="62"/>
      <c r="CM209" s="62"/>
      <c r="CN209" s="62"/>
      <c r="CO209" s="62"/>
      <c r="CP209" s="62"/>
      <c r="CQ209" s="62"/>
      <c r="CR209" s="62"/>
      <c r="CS209" s="62"/>
      <c r="CT209" s="62"/>
      <c r="CU209" s="62"/>
      <c r="CV209" s="62"/>
      <c r="CW209" s="62"/>
      <c r="CX209" s="62"/>
      <c r="CY209" s="62"/>
      <c r="CZ209" s="62"/>
      <c r="DA209" s="62"/>
      <c r="DB209" s="62"/>
      <c r="DC209" s="62"/>
      <c r="DD209" s="62"/>
      <c r="DE209" s="62"/>
      <c r="DF209" s="62"/>
      <c r="DG209" s="62"/>
      <c r="DH209" s="62"/>
      <c r="DI209" s="62"/>
      <c r="DJ209" s="62"/>
      <c r="DK209" s="62"/>
      <c r="DL209" s="62"/>
      <c r="DM209" s="62"/>
      <c r="DN209" s="62"/>
      <c r="DO209" s="62"/>
      <c r="DP209" s="62"/>
      <c r="DQ209" s="62"/>
      <c r="DR209" s="62"/>
      <c r="DS209" s="62"/>
      <c r="DT209" s="62"/>
      <c r="DU209" s="62"/>
      <c r="DV209" s="62"/>
      <c r="DW209" s="62"/>
      <c r="DX209" s="62">
        <f t="shared" si="7"/>
        <v>4500</v>
      </c>
      <c r="DY209" s="62"/>
      <c r="DZ209" s="62"/>
      <c r="EA209" s="62"/>
      <c r="EB209" s="62"/>
      <c r="EC209" s="62"/>
      <c r="ED209" s="62"/>
      <c r="EE209" s="62"/>
      <c r="EF209" s="62"/>
      <c r="EG209" s="62"/>
      <c r="EH209" s="62"/>
      <c r="EI209" s="62"/>
      <c r="EJ209" s="62"/>
      <c r="EK209" s="62">
        <f t="shared" si="8"/>
        <v>-4500</v>
      </c>
      <c r="EL209" s="62"/>
      <c r="EM209" s="62"/>
      <c r="EN209" s="62"/>
      <c r="EO209" s="62"/>
      <c r="EP209" s="62"/>
      <c r="EQ209" s="62"/>
      <c r="ER209" s="62"/>
      <c r="ES209" s="62"/>
      <c r="ET209" s="62"/>
      <c r="EU209" s="62"/>
      <c r="EV209" s="62"/>
      <c r="EW209" s="62"/>
      <c r="EX209" s="62">
        <f t="shared" si="9"/>
        <v>-4500</v>
      </c>
      <c r="EY209" s="62"/>
      <c r="EZ209" s="62"/>
      <c r="FA209" s="62"/>
      <c r="FB209" s="62"/>
      <c r="FC209" s="62"/>
      <c r="FD209" s="62"/>
      <c r="FE209" s="62"/>
      <c r="FF209" s="62"/>
      <c r="FG209" s="62"/>
      <c r="FH209" s="62"/>
      <c r="FI209" s="62"/>
      <c r="FJ209" s="66"/>
    </row>
    <row r="210" spans="1:166" ht="12.75">
      <c r="A210" s="68" t="s">
        <v>170</v>
      </c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9"/>
      <c r="AK210" s="58"/>
      <c r="AL210" s="59"/>
      <c r="AM210" s="59"/>
      <c r="AN210" s="59"/>
      <c r="AO210" s="59"/>
      <c r="AP210" s="59"/>
      <c r="AQ210" s="59" t="s">
        <v>281</v>
      </c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62">
        <v>6500</v>
      </c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>
        <v>6500</v>
      </c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/>
      <c r="CI210" s="62"/>
      <c r="CJ210" s="62"/>
      <c r="CK210" s="62"/>
      <c r="CL210" s="62"/>
      <c r="CM210" s="62"/>
      <c r="CN210" s="62"/>
      <c r="CO210" s="62"/>
      <c r="CP210" s="62"/>
      <c r="CQ210" s="62"/>
      <c r="CR210" s="62"/>
      <c r="CS210" s="62"/>
      <c r="CT210" s="62"/>
      <c r="CU210" s="62"/>
      <c r="CV210" s="62"/>
      <c r="CW210" s="62"/>
      <c r="CX210" s="62"/>
      <c r="CY210" s="62"/>
      <c r="CZ210" s="62"/>
      <c r="DA210" s="62"/>
      <c r="DB210" s="62"/>
      <c r="DC210" s="62"/>
      <c r="DD210" s="62"/>
      <c r="DE210" s="62"/>
      <c r="DF210" s="62"/>
      <c r="DG210" s="62"/>
      <c r="DH210" s="62"/>
      <c r="DI210" s="62"/>
      <c r="DJ210" s="62"/>
      <c r="DK210" s="62"/>
      <c r="DL210" s="62"/>
      <c r="DM210" s="62"/>
      <c r="DN210" s="62"/>
      <c r="DO210" s="62"/>
      <c r="DP210" s="62"/>
      <c r="DQ210" s="62"/>
      <c r="DR210" s="62"/>
      <c r="DS210" s="62"/>
      <c r="DT210" s="62"/>
      <c r="DU210" s="62"/>
      <c r="DV210" s="62"/>
      <c r="DW210" s="62"/>
      <c r="DX210" s="62">
        <f t="shared" si="7"/>
        <v>0</v>
      </c>
      <c r="DY210" s="62"/>
      <c r="DZ210" s="62"/>
      <c r="EA210" s="62"/>
      <c r="EB210" s="62"/>
      <c r="EC210" s="62"/>
      <c r="ED210" s="62"/>
      <c r="EE210" s="62"/>
      <c r="EF210" s="62"/>
      <c r="EG210" s="62"/>
      <c r="EH210" s="62"/>
      <c r="EI210" s="62"/>
      <c r="EJ210" s="62"/>
      <c r="EK210" s="62">
        <f t="shared" si="8"/>
        <v>6500</v>
      </c>
      <c r="EL210" s="62"/>
      <c r="EM210" s="62"/>
      <c r="EN210" s="62"/>
      <c r="EO210" s="62"/>
      <c r="EP210" s="62"/>
      <c r="EQ210" s="62"/>
      <c r="ER210" s="62"/>
      <c r="ES210" s="62"/>
      <c r="ET210" s="62"/>
      <c r="EU210" s="62"/>
      <c r="EV210" s="62"/>
      <c r="EW210" s="62"/>
      <c r="EX210" s="62">
        <f t="shared" si="9"/>
        <v>6500</v>
      </c>
      <c r="EY210" s="62"/>
      <c r="EZ210" s="62"/>
      <c r="FA210" s="62"/>
      <c r="FB210" s="62"/>
      <c r="FC210" s="62"/>
      <c r="FD210" s="62"/>
      <c r="FE210" s="62"/>
      <c r="FF210" s="62"/>
      <c r="FG210" s="62"/>
      <c r="FH210" s="62"/>
      <c r="FI210" s="62"/>
      <c r="FJ210" s="66"/>
    </row>
    <row r="211" spans="1:166" ht="12.75">
      <c r="A211" s="68" t="s">
        <v>170</v>
      </c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9"/>
      <c r="AK211" s="58"/>
      <c r="AL211" s="59"/>
      <c r="AM211" s="59"/>
      <c r="AN211" s="59"/>
      <c r="AO211" s="59"/>
      <c r="AP211" s="59"/>
      <c r="AQ211" s="59" t="s">
        <v>282</v>
      </c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62">
        <v>50000</v>
      </c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62">
        <v>50000</v>
      </c>
      <c r="BV211" s="62"/>
      <c r="BW211" s="62"/>
      <c r="BX211" s="62"/>
      <c r="BY211" s="62"/>
      <c r="BZ211" s="62"/>
      <c r="CA211" s="62"/>
      <c r="CB211" s="62"/>
      <c r="CC211" s="62"/>
      <c r="CD211" s="62"/>
      <c r="CE211" s="62"/>
      <c r="CF211" s="62"/>
      <c r="CG211" s="62"/>
      <c r="CH211" s="62"/>
      <c r="CI211" s="62"/>
      <c r="CJ211" s="62"/>
      <c r="CK211" s="62"/>
      <c r="CL211" s="62"/>
      <c r="CM211" s="62"/>
      <c r="CN211" s="62"/>
      <c r="CO211" s="62"/>
      <c r="CP211" s="62"/>
      <c r="CQ211" s="62"/>
      <c r="CR211" s="62"/>
      <c r="CS211" s="62"/>
      <c r="CT211" s="62"/>
      <c r="CU211" s="62"/>
      <c r="CV211" s="62"/>
      <c r="CW211" s="62"/>
      <c r="CX211" s="62"/>
      <c r="CY211" s="62"/>
      <c r="CZ211" s="62"/>
      <c r="DA211" s="62"/>
      <c r="DB211" s="62"/>
      <c r="DC211" s="62"/>
      <c r="DD211" s="62"/>
      <c r="DE211" s="62"/>
      <c r="DF211" s="62"/>
      <c r="DG211" s="62"/>
      <c r="DH211" s="62"/>
      <c r="DI211" s="62"/>
      <c r="DJ211" s="62"/>
      <c r="DK211" s="62"/>
      <c r="DL211" s="62"/>
      <c r="DM211" s="62"/>
      <c r="DN211" s="62"/>
      <c r="DO211" s="62"/>
      <c r="DP211" s="62"/>
      <c r="DQ211" s="62"/>
      <c r="DR211" s="62"/>
      <c r="DS211" s="62"/>
      <c r="DT211" s="62"/>
      <c r="DU211" s="62"/>
      <c r="DV211" s="62"/>
      <c r="DW211" s="62"/>
      <c r="DX211" s="62">
        <f t="shared" ref="DX211:DX274" si="10">CH211+CX211+DK211</f>
        <v>0</v>
      </c>
      <c r="DY211" s="62"/>
      <c r="DZ211" s="62"/>
      <c r="EA211" s="62"/>
      <c r="EB211" s="62"/>
      <c r="EC211" s="62"/>
      <c r="ED211" s="62"/>
      <c r="EE211" s="62"/>
      <c r="EF211" s="62"/>
      <c r="EG211" s="62"/>
      <c r="EH211" s="62"/>
      <c r="EI211" s="62"/>
      <c r="EJ211" s="62"/>
      <c r="EK211" s="62">
        <f t="shared" ref="EK211:EK274" si="11">BC211-DX211</f>
        <v>50000</v>
      </c>
      <c r="EL211" s="62"/>
      <c r="EM211" s="62"/>
      <c r="EN211" s="62"/>
      <c r="EO211" s="62"/>
      <c r="EP211" s="62"/>
      <c r="EQ211" s="62"/>
      <c r="ER211" s="62"/>
      <c r="ES211" s="62"/>
      <c r="ET211" s="62"/>
      <c r="EU211" s="62"/>
      <c r="EV211" s="62"/>
      <c r="EW211" s="62"/>
      <c r="EX211" s="62">
        <f t="shared" ref="EX211:EX274" si="12">BU211-DX211</f>
        <v>50000</v>
      </c>
      <c r="EY211" s="62"/>
      <c r="EZ211" s="62"/>
      <c r="FA211" s="62"/>
      <c r="FB211" s="62"/>
      <c r="FC211" s="62"/>
      <c r="FD211" s="62"/>
      <c r="FE211" s="62"/>
      <c r="FF211" s="62"/>
      <c r="FG211" s="62"/>
      <c r="FH211" s="62"/>
      <c r="FI211" s="62"/>
      <c r="FJ211" s="66"/>
    </row>
    <row r="212" spans="1:166" ht="12.75">
      <c r="A212" s="68" t="s">
        <v>170</v>
      </c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9"/>
      <c r="AK212" s="58"/>
      <c r="AL212" s="59"/>
      <c r="AM212" s="59"/>
      <c r="AN212" s="59"/>
      <c r="AO212" s="59"/>
      <c r="AP212" s="59"/>
      <c r="AQ212" s="59" t="s">
        <v>283</v>
      </c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62">
        <v>98100</v>
      </c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62"/>
      <c r="BO212" s="62"/>
      <c r="BP212" s="62"/>
      <c r="BQ212" s="62"/>
      <c r="BR212" s="62"/>
      <c r="BS212" s="62"/>
      <c r="BT212" s="62"/>
      <c r="BU212" s="62">
        <v>98100</v>
      </c>
      <c r="BV212" s="62"/>
      <c r="BW212" s="62"/>
      <c r="BX212" s="62"/>
      <c r="BY212" s="62"/>
      <c r="BZ212" s="62"/>
      <c r="CA212" s="62"/>
      <c r="CB212" s="62"/>
      <c r="CC212" s="62"/>
      <c r="CD212" s="62"/>
      <c r="CE212" s="62"/>
      <c r="CF212" s="62"/>
      <c r="CG212" s="62"/>
      <c r="CH212" s="62">
        <v>40846.300000000003</v>
      </c>
      <c r="CI212" s="62"/>
      <c r="CJ212" s="62"/>
      <c r="CK212" s="62"/>
      <c r="CL212" s="62"/>
      <c r="CM212" s="62"/>
      <c r="CN212" s="62"/>
      <c r="CO212" s="62"/>
      <c r="CP212" s="62"/>
      <c r="CQ212" s="62"/>
      <c r="CR212" s="62"/>
      <c r="CS212" s="62"/>
      <c r="CT212" s="62"/>
      <c r="CU212" s="62"/>
      <c r="CV212" s="62"/>
      <c r="CW212" s="62"/>
      <c r="CX212" s="62"/>
      <c r="CY212" s="62"/>
      <c r="CZ212" s="62"/>
      <c r="DA212" s="62"/>
      <c r="DB212" s="62"/>
      <c r="DC212" s="62"/>
      <c r="DD212" s="62"/>
      <c r="DE212" s="62"/>
      <c r="DF212" s="62"/>
      <c r="DG212" s="62"/>
      <c r="DH212" s="62"/>
      <c r="DI212" s="62"/>
      <c r="DJ212" s="62"/>
      <c r="DK212" s="62"/>
      <c r="DL212" s="62"/>
      <c r="DM212" s="62"/>
      <c r="DN212" s="62"/>
      <c r="DO212" s="62"/>
      <c r="DP212" s="62"/>
      <c r="DQ212" s="62"/>
      <c r="DR212" s="62"/>
      <c r="DS212" s="62"/>
      <c r="DT212" s="62"/>
      <c r="DU212" s="62"/>
      <c r="DV212" s="62"/>
      <c r="DW212" s="62"/>
      <c r="DX212" s="62">
        <f t="shared" si="10"/>
        <v>40846.300000000003</v>
      </c>
      <c r="DY212" s="62"/>
      <c r="DZ212" s="62"/>
      <c r="EA212" s="62"/>
      <c r="EB212" s="62"/>
      <c r="EC212" s="62"/>
      <c r="ED212" s="62"/>
      <c r="EE212" s="62"/>
      <c r="EF212" s="62"/>
      <c r="EG212" s="62"/>
      <c r="EH212" s="62"/>
      <c r="EI212" s="62"/>
      <c r="EJ212" s="62"/>
      <c r="EK212" s="62">
        <f t="shared" si="11"/>
        <v>57253.7</v>
      </c>
      <c r="EL212" s="62"/>
      <c r="EM212" s="62"/>
      <c r="EN212" s="62"/>
      <c r="EO212" s="62"/>
      <c r="EP212" s="62"/>
      <c r="EQ212" s="62"/>
      <c r="ER212" s="62"/>
      <c r="ES212" s="62"/>
      <c r="ET212" s="62"/>
      <c r="EU212" s="62"/>
      <c r="EV212" s="62"/>
      <c r="EW212" s="62"/>
      <c r="EX212" s="62">
        <f t="shared" si="12"/>
        <v>57253.7</v>
      </c>
      <c r="EY212" s="62"/>
      <c r="EZ212" s="62"/>
      <c r="FA212" s="62"/>
      <c r="FB212" s="62"/>
      <c r="FC212" s="62"/>
      <c r="FD212" s="62"/>
      <c r="FE212" s="62"/>
      <c r="FF212" s="62"/>
      <c r="FG212" s="62"/>
      <c r="FH212" s="62"/>
      <c r="FI212" s="62"/>
      <c r="FJ212" s="66"/>
    </row>
    <row r="213" spans="1:166" ht="12.75">
      <c r="A213" s="68" t="s">
        <v>176</v>
      </c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9"/>
      <c r="AK213" s="58"/>
      <c r="AL213" s="59"/>
      <c r="AM213" s="59"/>
      <c r="AN213" s="59"/>
      <c r="AO213" s="59"/>
      <c r="AP213" s="59"/>
      <c r="AQ213" s="59" t="s">
        <v>284</v>
      </c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62">
        <v>5600</v>
      </c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>
        <v>5600</v>
      </c>
      <c r="BV213" s="62"/>
      <c r="BW213" s="62"/>
      <c r="BX213" s="62"/>
      <c r="BY213" s="62"/>
      <c r="BZ213" s="62"/>
      <c r="CA213" s="62"/>
      <c r="CB213" s="62"/>
      <c r="CC213" s="62"/>
      <c r="CD213" s="62"/>
      <c r="CE213" s="62"/>
      <c r="CF213" s="62"/>
      <c r="CG213" s="62"/>
      <c r="CH213" s="62"/>
      <c r="CI213" s="62"/>
      <c r="CJ213" s="62"/>
      <c r="CK213" s="62"/>
      <c r="CL213" s="62"/>
      <c r="CM213" s="62"/>
      <c r="CN213" s="62"/>
      <c r="CO213" s="62"/>
      <c r="CP213" s="62"/>
      <c r="CQ213" s="62"/>
      <c r="CR213" s="62"/>
      <c r="CS213" s="62"/>
      <c r="CT213" s="62"/>
      <c r="CU213" s="62"/>
      <c r="CV213" s="62"/>
      <c r="CW213" s="62"/>
      <c r="CX213" s="62"/>
      <c r="CY213" s="62"/>
      <c r="CZ213" s="62"/>
      <c r="DA213" s="62"/>
      <c r="DB213" s="62"/>
      <c r="DC213" s="62"/>
      <c r="DD213" s="62"/>
      <c r="DE213" s="62"/>
      <c r="DF213" s="62"/>
      <c r="DG213" s="62"/>
      <c r="DH213" s="62"/>
      <c r="DI213" s="62"/>
      <c r="DJ213" s="62"/>
      <c r="DK213" s="62"/>
      <c r="DL213" s="62"/>
      <c r="DM213" s="62"/>
      <c r="DN213" s="62"/>
      <c r="DO213" s="62"/>
      <c r="DP213" s="62"/>
      <c r="DQ213" s="62"/>
      <c r="DR213" s="62"/>
      <c r="DS213" s="62"/>
      <c r="DT213" s="62"/>
      <c r="DU213" s="62"/>
      <c r="DV213" s="62"/>
      <c r="DW213" s="62"/>
      <c r="DX213" s="62">
        <f t="shared" si="10"/>
        <v>0</v>
      </c>
      <c r="DY213" s="62"/>
      <c r="DZ213" s="62"/>
      <c r="EA213" s="62"/>
      <c r="EB213" s="62"/>
      <c r="EC213" s="62"/>
      <c r="ED213" s="62"/>
      <c r="EE213" s="62"/>
      <c r="EF213" s="62"/>
      <c r="EG213" s="62"/>
      <c r="EH213" s="62"/>
      <c r="EI213" s="62"/>
      <c r="EJ213" s="62"/>
      <c r="EK213" s="62">
        <f t="shared" si="11"/>
        <v>5600</v>
      </c>
      <c r="EL213" s="62"/>
      <c r="EM213" s="62"/>
      <c r="EN213" s="62"/>
      <c r="EO213" s="62"/>
      <c r="EP213" s="62"/>
      <c r="EQ213" s="62"/>
      <c r="ER213" s="62"/>
      <c r="ES213" s="62"/>
      <c r="ET213" s="62"/>
      <c r="EU213" s="62"/>
      <c r="EV213" s="62"/>
      <c r="EW213" s="62"/>
      <c r="EX213" s="62">
        <f t="shared" si="12"/>
        <v>5600</v>
      </c>
      <c r="EY213" s="62"/>
      <c r="EZ213" s="62"/>
      <c r="FA213" s="62"/>
      <c r="FB213" s="62"/>
      <c r="FC213" s="62"/>
      <c r="FD213" s="62"/>
      <c r="FE213" s="62"/>
      <c r="FF213" s="62"/>
      <c r="FG213" s="62"/>
      <c r="FH213" s="62"/>
      <c r="FI213" s="62"/>
      <c r="FJ213" s="66"/>
    </row>
    <row r="214" spans="1:166" ht="24.2" customHeight="1">
      <c r="A214" s="68" t="s">
        <v>178</v>
      </c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9"/>
      <c r="AK214" s="58"/>
      <c r="AL214" s="59"/>
      <c r="AM214" s="59"/>
      <c r="AN214" s="59"/>
      <c r="AO214" s="59"/>
      <c r="AP214" s="59"/>
      <c r="AQ214" s="59" t="s">
        <v>285</v>
      </c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62">
        <v>41350</v>
      </c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>
        <v>41350</v>
      </c>
      <c r="BV214" s="62"/>
      <c r="BW214" s="62"/>
      <c r="BX214" s="62"/>
      <c r="BY214" s="62"/>
      <c r="BZ214" s="62"/>
      <c r="CA214" s="62"/>
      <c r="CB214" s="62"/>
      <c r="CC214" s="62"/>
      <c r="CD214" s="62"/>
      <c r="CE214" s="62"/>
      <c r="CF214" s="62"/>
      <c r="CG214" s="62"/>
      <c r="CH214" s="62"/>
      <c r="CI214" s="62"/>
      <c r="CJ214" s="62"/>
      <c r="CK214" s="62"/>
      <c r="CL214" s="62"/>
      <c r="CM214" s="62"/>
      <c r="CN214" s="62"/>
      <c r="CO214" s="62"/>
      <c r="CP214" s="62"/>
      <c r="CQ214" s="62"/>
      <c r="CR214" s="62"/>
      <c r="CS214" s="62"/>
      <c r="CT214" s="62"/>
      <c r="CU214" s="62"/>
      <c r="CV214" s="62"/>
      <c r="CW214" s="62"/>
      <c r="CX214" s="62"/>
      <c r="CY214" s="62"/>
      <c r="CZ214" s="62"/>
      <c r="DA214" s="62"/>
      <c r="DB214" s="62"/>
      <c r="DC214" s="62"/>
      <c r="DD214" s="62"/>
      <c r="DE214" s="62"/>
      <c r="DF214" s="62"/>
      <c r="DG214" s="62"/>
      <c r="DH214" s="62"/>
      <c r="DI214" s="62"/>
      <c r="DJ214" s="62"/>
      <c r="DK214" s="62"/>
      <c r="DL214" s="62"/>
      <c r="DM214" s="62"/>
      <c r="DN214" s="62"/>
      <c r="DO214" s="62"/>
      <c r="DP214" s="62"/>
      <c r="DQ214" s="62"/>
      <c r="DR214" s="62"/>
      <c r="DS214" s="62"/>
      <c r="DT214" s="62"/>
      <c r="DU214" s="62"/>
      <c r="DV214" s="62"/>
      <c r="DW214" s="62"/>
      <c r="DX214" s="62">
        <f t="shared" si="10"/>
        <v>0</v>
      </c>
      <c r="DY214" s="62"/>
      <c r="DZ214" s="62"/>
      <c r="EA214" s="62"/>
      <c r="EB214" s="62"/>
      <c r="EC214" s="62"/>
      <c r="ED214" s="62"/>
      <c r="EE214" s="62"/>
      <c r="EF214" s="62"/>
      <c r="EG214" s="62"/>
      <c r="EH214" s="62"/>
      <c r="EI214" s="62"/>
      <c r="EJ214" s="62"/>
      <c r="EK214" s="62">
        <f t="shared" si="11"/>
        <v>41350</v>
      </c>
      <c r="EL214" s="62"/>
      <c r="EM214" s="62"/>
      <c r="EN214" s="62"/>
      <c r="EO214" s="62"/>
      <c r="EP214" s="62"/>
      <c r="EQ214" s="62"/>
      <c r="ER214" s="62"/>
      <c r="ES214" s="62"/>
      <c r="ET214" s="62"/>
      <c r="EU214" s="62"/>
      <c r="EV214" s="62"/>
      <c r="EW214" s="62"/>
      <c r="EX214" s="62">
        <f t="shared" si="12"/>
        <v>41350</v>
      </c>
      <c r="EY214" s="62"/>
      <c r="EZ214" s="62"/>
      <c r="FA214" s="62"/>
      <c r="FB214" s="62"/>
      <c r="FC214" s="62"/>
      <c r="FD214" s="62"/>
      <c r="FE214" s="62"/>
      <c r="FF214" s="62"/>
      <c r="FG214" s="62"/>
      <c r="FH214" s="62"/>
      <c r="FI214" s="62"/>
      <c r="FJ214" s="66"/>
    </row>
    <row r="215" spans="1:166" ht="24.2" customHeight="1">
      <c r="A215" s="68" t="s">
        <v>180</v>
      </c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9"/>
      <c r="AK215" s="58"/>
      <c r="AL215" s="59"/>
      <c r="AM215" s="59"/>
      <c r="AN215" s="59"/>
      <c r="AO215" s="59"/>
      <c r="AP215" s="59"/>
      <c r="AQ215" s="59" t="s">
        <v>286</v>
      </c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62">
        <v>83100</v>
      </c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>
        <v>83100</v>
      </c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/>
      <c r="CI215" s="62"/>
      <c r="CJ215" s="62"/>
      <c r="CK215" s="62"/>
      <c r="CL215" s="62"/>
      <c r="CM215" s="62"/>
      <c r="CN215" s="62"/>
      <c r="CO215" s="62"/>
      <c r="CP215" s="62"/>
      <c r="CQ215" s="62"/>
      <c r="CR215" s="62"/>
      <c r="CS215" s="62"/>
      <c r="CT215" s="62"/>
      <c r="CU215" s="62"/>
      <c r="CV215" s="62"/>
      <c r="CW215" s="62"/>
      <c r="CX215" s="62"/>
      <c r="CY215" s="62"/>
      <c r="CZ215" s="62"/>
      <c r="DA215" s="62"/>
      <c r="DB215" s="62"/>
      <c r="DC215" s="62"/>
      <c r="DD215" s="62"/>
      <c r="DE215" s="62"/>
      <c r="DF215" s="62"/>
      <c r="DG215" s="62"/>
      <c r="DH215" s="62"/>
      <c r="DI215" s="62"/>
      <c r="DJ215" s="62"/>
      <c r="DK215" s="62"/>
      <c r="DL215" s="62"/>
      <c r="DM215" s="62"/>
      <c r="DN215" s="62"/>
      <c r="DO215" s="62"/>
      <c r="DP215" s="62"/>
      <c r="DQ215" s="62"/>
      <c r="DR215" s="62"/>
      <c r="DS215" s="62"/>
      <c r="DT215" s="62"/>
      <c r="DU215" s="62"/>
      <c r="DV215" s="62"/>
      <c r="DW215" s="62"/>
      <c r="DX215" s="62">
        <f t="shared" si="10"/>
        <v>0</v>
      </c>
      <c r="DY215" s="62"/>
      <c r="DZ215" s="62"/>
      <c r="EA215" s="62"/>
      <c r="EB215" s="62"/>
      <c r="EC215" s="62"/>
      <c r="ED215" s="62"/>
      <c r="EE215" s="62"/>
      <c r="EF215" s="62"/>
      <c r="EG215" s="62"/>
      <c r="EH215" s="62"/>
      <c r="EI215" s="62"/>
      <c r="EJ215" s="62"/>
      <c r="EK215" s="62">
        <f t="shared" si="11"/>
        <v>83100</v>
      </c>
      <c r="EL215" s="62"/>
      <c r="EM215" s="62"/>
      <c r="EN215" s="62"/>
      <c r="EO215" s="62"/>
      <c r="EP215" s="62"/>
      <c r="EQ215" s="62"/>
      <c r="ER215" s="62"/>
      <c r="ES215" s="62"/>
      <c r="ET215" s="62"/>
      <c r="EU215" s="62"/>
      <c r="EV215" s="62"/>
      <c r="EW215" s="62"/>
      <c r="EX215" s="62">
        <f t="shared" si="12"/>
        <v>83100</v>
      </c>
      <c r="EY215" s="62"/>
      <c r="EZ215" s="62"/>
      <c r="FA215" s="62"/>
      <c r="FB215" s="62"/>
      <c r="FC215" s="62"/>
      <c r="FD215" s="62"/>
      <c r="FE215" s="62"/>
      <c r="FF215" s="62"/>
      <c r="FG215" s="62"/>
      <c r="FH215" s="62"/>
      <c r="FI215" s="62"/>
      <c r="FJ215" s="66"/>
    </row>
    <row r="216" spans="1:166" ht="24.2" customHeight="1">
      <c r="A216" s="68" t="s">
        <v>180</v>
      </c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9"/>
      <c r="AK216" s="58"/>
      <c r="AL216" s="59"/>
      <c r="AM216" s="59"/>
      <c r="AN216" s="59"/>
      <c r="AO216" s="59"/>
      <c r="AP216" s="59"/>
      <c r="AQ216" s="59" t="s">
        <v>287</v>
      </c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62">
        <v>99300</v>
      </c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>
        <v>99300</v>
      </c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/>
      <c r="CI216" s="62"/>
      <c r="CJ216" s="62"/>
      <c r="CK216" s="62"/>
      <c r="CL216" s="62"/>
      <c r="CM216" s="62"/>
      <c r="CN216" s="62"/>
      <c r="CO216" s="62"/>
      <c r="CP216" s="62"/>
      <c r="CQ216" s="62"/>
      <c r="CR216" s="62"/>
      <c r="CS216" s="62"/>
      <c r="CT216" s="62"/>
      <c r="CU216" s="62"/>
      <c r="CV216" s="62"/>
      <c r="CW216" s="62"/>
      <c r="CX216" s="62"/>
      <c r="CY216" s="62"/>
      <c r="CZ216" s="62"/>
      <c r="DA216" s="62"/>
      <c r="DB216" s="62"/>
      <c r="DC216" s="62"/>
      <c r="DD216" s="62"/>
      <c r="DE216" s="62"/>
      <c r="DF216" s="62"/>
      <c r="DG216" s="62"/>
      <c r="DH216" s="62"/>
      <c r="DI216" s="62"/>
      <c r="DJ216" s="62"/>
      <c r="DK216" s="62"/>
      <c r="DL216" s="62"/>
      <c r="DM216" s="62"/>
      <c r="DN216" s="62"/>
      <c r="DO216" s="62"/>
      <c r="DP216" s="62"/>
      <c r="DQ216" s="62"/>
      <c r="DR216" s="62"/>
      <c r="DS216" s="62"/>
      <c r="DT216" s="62"/>
      <c r="DU216" s="62"/>
      <c r="DV216" s="62"/>
      <c r="DW216" s="62"/>
      <c r="DX216" s="62">
        <f t="shared" si="10"/>
        <v>0</v>
      </c>
      <c r="DY216" s="62"/>
      <c r="DZ216" s="62"/>
      <c r="EA216" s="62"/>
      <c r="EB216" s="62"/>
      <c r="EC216" s="62"/>
      <c r="ED216" s="62"/>
      <c r="EE216" s="62"/>
      <c r="EF216" s="62"/>
      <c r="EG216" s="62"/>
      <c r="EH216" s="62"/>
      <c r="EI216" s="62"/>
      <c r="EJ216" s="62"/>
      <c r="EK216" s="62">
        <f t="shared" si="11"/>
        <v>99300</v>
      </c>
      <c r="EL216" s="62"/>
      <c r="EM216" s="62"/>
      <c r="EN216" s="62"/>
      <c r="EO216" s="62"/>
      <c r="EP216" s="62"/>
      <c r="EQ216" s="62"/>
      <c r="ER216" s="62"/>
      <c r="ES216" s="62"/>
      <c r="ET216" s="62"/>
      <c r="EU216" s="62"/>
      <c r="EV216" s="62"/>
      <c r="EW216" s="62"/>
      <c r="EX216" s="62">
        <f t="shared" si="12"/>
        <v>99300</v>
      </c>
      <c r="EY216" s="62"/>
      <c r="EZ216" s="62"/>
      <c r="FA216" s="62"/>
      <c r="FB216" s="62"/>
      <c r="FC216" s="62"/>
      <c r="FD216" s="62"/>
      <c r="FE216" s="62"/>
      <c r="FF216" s="62"/>
      <c r="FG216" s="62"/>
      <c r="FH216" s="62"/>
      <c r="FI216" s="62"/>
      <c r="FJ216" s="66"/>
    </row>
    <row r="217" spans="1:166" ht="24.2" customHeight="1">
      <c r="A217" s="68" t="s">
        <v>180</v>
      </c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9"/>
      <c r="AK217" s="58"/>
      <c r="AL217" s="59"/>
      <c r="AM217" s="59"/>
      <c r="AN217" s="59"/>
      <c r="AO217" s="59"/>
      <c r="AP217" s="59"/>
      <c r="AQ217" s="59" t="s">
        <v>288</v>
      </c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62">
        <v>191900</v>
      </c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>
        <v>191900</v>
      </c>
      <c r="BV217" s="62"/>
      <c r="BW217" s="62"/>
      <c r="BX217" s="62"/>
      <c r="BY217" s="62"/>
      <c r="BZ217" s="62"/>
      <c r="CA217" s="62"/>
      <c r="CB217" s="62"/>
      <c r="CC217" s="62"/>
      <c r="CD217" s="62"/>
      <c r="CE217" s="62"/>
      <c r="CF217" s="62"/>
      <c r="CG217" s="62"/>
      <c r="CH217" s="62">
        <v>99840</v>
      </c>
      <c r="CI217" s="62"/>
      <c r="CJ217" s="62"/>
      <c r="CK217" s="62"/>
      <c r="CL217" s="62"/>
      <c r="CM217" s="62"/>
      <c r="CN217" s="62"/>
      <c r="CO217" s="62"/>
      <c r="CP217" s="62"/>
      <c r="CQ217" s="62"/>
      <c r="CR217" s="62"/>
      <c r="CS217" s="62"/>
      <c r="CT217" s="62"/>
      <c r="CU217" s="62"/>
      <c r="CV217" s="62"/>
      <c r="CW217" s="62"/>
      <c r="CX217" s="62"/>
      <c r="CY217" s="62"/>
      <c r="CZ217" s="62"/>
      <c r="DA217" s="62"/>
      <c r="DB217" s="62"/>
      <c r="DC217" s="62"/>
      <c r="DD217" s="62"/>
      <c r="DE217" s="62"/>
      <c r="DF217" s="62"/>
      <c r="DG217" s="62"/>
      <c r="DH217" s="62"/>
      <c r="DI217" s="62"/>
      <c r="DJ217" s="62"/>
      <c r="DK217" s="62"/>
      <c r="DL217" s="62"/>
      <c r="DM217" s="62"/>
      <c r="DN217" s="62"/>
      <c r="DO217" s="62"/>
      <c r="DP217" s="62"/>
      <c r="DQ217" s="62"/>
      <c r="DR217" s="62"/>
      <c r="DS217" s="62"/>
      <c r="DT217" s="62"/>
      <c r="DU217" s="62"/>
      <c r="DV217" s="62"/>
      <c r="DW217" s="62"/>
      <c r="DX217" s="62">
        <f t="shared" si="10"/>
        <v>99840</v>
      </c>
      <c r="DY217" s="62"/>
      <c r="DZ217" s="62"/>
      <c r="EA217" s="62"/>
      <c r="EB217" s="62"/>
      <c r="EC217" s="62"/>
      <c r="ED217" s="62"/>
      <c r="EE217" s="62"/>
      <c r="EF217" s="62"/>
      <c r="EG217" s="62"/>
      <c r="EH217" s="62"/>
      <c r="EI217" s="62"/>
      <c r="EJ217" s="62"/>
      <c r="EK217" s="62">
        <f t="shared" si="11"/>
        <v>92060</v>
      </c>
      <c r="EL217" s="62"/>
      <c r="EM217" s="62"/>
      <c r="EN217" s="62"/>
      <c r="EO217" s="62"/>
      <c r="EP217" s="62"/>
      <c r="EQ217" s="62"/>
      <c r="ER217" s="62"/>
      <c r="ES217" s="62"/>
      <c r="ET217" s="62"/>
      <c r="EU217" s="62"/>
      <c r="EV217" s="62"/>
      <c r="EW217" s="62"/>
      <c r="EX217" s="62">
        <f t="shared" si="12"/>
        <v>92060</v>
      </c>
      <c r="EY217" s="62"/>
      <c r="EZ217" s="62"/>
      <c r="FA217" s="62"/>
      <c r="FB217" s="62"/>
      <c r="FC217" s="62"/>
      <c r="FD217" s="62"/>
      <c r="FE217" s="62"/>
      <c r="FF217" s="62"/>
      <c r="FG217" s="62"/>
      <c r="FH217" s="62"/>
      <c r="FI217" s="62"/>
      <c r="FJ217" s="66"/>
    </row>
    <row r="218" spans="1:166" ht="12.75">
      <c r="A218" s="68" t="s">
        <v>216</v>
      </c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9"/>
      <c r="AK218" s="58"/>
      <c r="AL218" s="59"/>
      <c r="AM218" s="59"/>
      <c r="AN218" s="59"/>
      <c r="AO218" s="59"/>
      <c r="AP218" s="59"/>
      <c r="AQ218" s="59" t="s">
        <v>289</v>
      </c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62">
        <v>8411.7900000000009</v>
      </c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62">
        <v>8411.7900000000009</v>
      </c>
      <c r="BV218" s="62"/>
      <c r="BW218" s="62"/>
      <c r="BX218" s="62"/>
      <c r="BY218" s="62"/>
      <c r="BZ218" s="62"/>
      <c r="CA218" s="62"/>
      <c r="CB218" s="62"/>
      <c r="CC218" s="62"/>
      <c r="CD218" s="62"/>
      <c r="CE218" s="62"/>
      <c r="CF218" s="62"/>
      <c r="CG218" s="62"/>
      <c r="CH218" s="62">
        <v>8411.7900000000009</v>
      </c>
      <c r="CI218" s="62"/>
      <c r="CJ218" s="62"/>
      <c r="CK218" s="62"/>
      <c r="CL218" s="62"/>
      <c r="CM218" s="62"/>
      <c r="CN218" s="62"/>
      <c r="CO218" s="62"/>
      <c r="CP218" s="62"/>
      <c r="CQ218" s="62"/>
      <c r="CR218" s="62"/>
      <c r="CS218" s="62"/>
      <c r="CT218" s="62"/>
      <c r="CU218" s="62"/>
      <c r="CV218" s="62"/>
      <c r="CW218" s="62"/>
      <c r="CX218" s="62"/>
      <c r="CY218" s="62"/>
      <c r="CZ218" s="62"/>
      <c r="DA218" s="62"/>
      <c r="DB218" s="62"/>
      <c r="DC218" s="62"/>
      <c r="DD218" s="62"/>
      <c r="DE218" s="62"/>
      <c r="DF218" s="62"/>
      <c r="DG218" s="62"/>
      <c r="DH218" s="62"/>
      <c r="DI218" s="62"/>
      <c r="DJ218" s="62"/>
      <c r="DK218" s="62"/>
      <c r="DL218" s="62"/>
      <c r="DM218" s="62"/>
      <c r="DN218" s="62"/>
      <c r="DO218" s="62"/>
      <c r="DP218" s="62"/>
      <c r="DQ218" s="62"/>
      <c r="DR218" s="62"/>
      <c r="DS218" s="62"/>
      <c r="DT218" s="62"/>
      <c r="DU218" s="62"/>
      <c r="DV218" s="62"/>
      <c r="DW218" s="62"/>
      <c r="DX218" s="62">
        <f t="shared" si="10"/>
        <v>8411.7900000000009</v>
      </c>
      <c r="DY218" s="62"/>
      <c r="DZ218" s="62"/>
      <c r="EA218" s="62"/>
      <c r="EB218" s="62"/>
      <c r="EC218" s="62"/>
      <c r="ED218" s="62"/>
      <c r="EE218" s="62"/>
      <c r="EF218" s="62"/>
      <c r="EG218" s="62"/>
      <c r="EH218" s="62"/>
      <c r="EI218" s="62"/>
      <c r="EJ218" s="62"/>
      <c r="EK218" s="62">
        <f t="shared" si="11"/>
        <v>0</v>
      </c>
      <c r="EL218" s="62"/>
      <c r="EM218" s="62"/>
      <c r="EN218" s="62"/>
      <c r="EO218" s="62"/>
      <c r="EP218" s="62"/>
      <c r="EQ218" s="62"/>
      <c r="ER218" s="62"/>
      <c r="ES218" s="62"/>
      <c r="ET218" s="62"/>
      <c r="EU218" s="62"/>
      <c r="EV218" s="62"/>
      <c r="EW218" s="62"/>
      <c r="EX218" s="62">
        <f t="shared" si="12"/>
        <v>0</v>
      </c>
      <c r="EY218" s="62"/>
      <c r="EZ218" s="62"/>
      <c r="FA218" s="62"/>
      <c r="FB218" s="62"/>
      <c r="FC218" s="62"/>
      <c r="FD218" s="62"/>
      <c r="FE218" s="62"/>
      <c r="FF218" s="62"/>
      <c r="FG218" s="62"/>
      <c r="FH218" s="62"/>
      <c r="FI218" s="62"/>
      <c r="FJ218" s="66"/>
    </row>
    <row r="219" spans="1:166" ht="12.75">
      <c r="A219" s="68" t="s">
        <v>216</v>
      </c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9"/>
      <c r="AK219" s="58"/>
      <c r="AL219" s="59"/>
      <c r="AM219" s="59"/>
      <c r="AN219" s="59"/>
      <c r="AO219" s="59"/>
      <c r="AP219" s="59"/>
      <c r="AQ219" s="59" t="s">
        <v>290</v>
      </c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62">
        <v>2000</v>
      </c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  <c r="BT219" s="62"/>
      <c r="BU219" s="62">
        <v>2000</v>
      </c>
      <c r="BV219" s="62"/>
      <c r="BW219" s="62"/>
      <c r="BX219" s="62"/>
      <c r="BY219" s="62"/>
      <c r="BZ219" s="62"/>
      <c r="CA219" s="62"/>
      <c r="CB219" s="62"/>
      <c r="CC219" s="62"/>
      <c r="CD219" s="62"/>
      <c r="CE219" s="62"/>
      <c r="CF219" s="62"/>
      <c r="CG219" s="62"/>
      <c r="CH219" s="62">
        <v>1875</v>
      </c>
      <c r="CI219" s="62"/>
      <c r="CJ219" s="62"/>
      <c r="CK219" s="62"/>
      <c r="CL219" s="62"/>
      <c r="CM219" s="62"/>
      <c r="CN219" s="62"/>
      <c r="CO219" s="62"/>
      <c r="CP219" s="62"/>
      <c r="CQ219" s="62"/>
      <c r="CR219" s="62"/>
      <c r="CS219" s="62"/>
      <c r="CT219" s="62"/>
      <c r="CU219" s="62"/>
      <c r="CV219" s="62"/>
      <c r="CW219" s="62"/>
      <c r="CX219" s="62"/>
      <c r="CY219" s="62"/>
      <c r="CZ219" s="62"/>
      <c r="DA219" s="62"/>
      <c r="DB219" s="62"/>
      <c r="DC219" s="62"/>
      <c r="DD219" s="62"/>
      <c r="DE219" s="62"/>
      <c r="DF219" s="62"/>
      <c r="DG219" s="62"/>
      <c r="DH219" s="62"/>
      <c r="DI219" s="62"/>
      <c r="DJ219" s="62"/>
      <c r="DK219" s="62"/>
      <c r="DL219" s="62"/>
      <c r="DM219" s="62"/>
      <c r="DN219" s="62"/>
      <c r="DO219" s="62"/>
      <c r="DP219" s="62"/>
      <c r="DQ219" s="62"/>
      <c r="DR219" s="62"/>
      <c r="DS219" s="62"/>
      <c r="DT219" s="62"/>
      <c r="DU219" s="62"/>
      <c r="DV219" s="62"/>
      <c r="DW219" s="62"/>
      <c r="DX219" s="62">
        <f t="shared" si="10"/>
        <v>1875</v>
      </c>
      <c r="DY219" s="62"/>
      <c r="DZ219" s="62"/>
      <c r="EA219" s="62"/>
      <c r="EB219" s="62"/>
      <c r="EC219" s="62"/>
      <c r="ED219" s="62"/>
      <c r="EE219" s="62"/>
      <c r="EF219" s="62"/>
      <c r="EG219" s="62"/>
      <c r="EH219" s="62"/>
      <c r="EI219" s="62"/>
      <c r="EJ219" s="62"/>
      <c r="EK219" s="62">
        <f t="shared" si="11"/>
        <v>125</v>
      </c>
      <c r="EL219" s="62"/>
      <c r="EM219" s="62"/>
      <c r="EN219" s="62"/>
      <c r="EO219" s="62"/>
      <c r="EP219" s="62"/>
      <c r="EQ219" s="62"/>
      <c r="ER219" s="62"/>
      <c r="ES219" s="62"/>
      <c r="ET219" s="62"/>
      <c r="EU219" s="62"/>
      <c r="EV219" s="62"/>
      <c r="EW219" s="62"/>
      <c r="EX219" s="62">
        <f t="shared" si="12"/>
        <v>125</v>
      </c>
      <c r="EY219" s="62"/>
      <c r="EZ219" s="62"/>
      <c r="FA219" s="62"/>
      <c r="FB219" s="62"/>
      <c r="FC219" s="62"/>
      <c r="FD219" s="62"/>
      <c r="FE219" s="62"/>
      <c r="FF219" s="62"/>
      <c r="FG219" s="62"/>
      <c r="FH219" s="62"/>
      <c r="FI219" s="62"/>
      <c r="FJ219" s="66"/>
    </row>
    <row r="220" spans="1:166" ht="12.75">
      <c r="A220" s="68" t="s">
        <v>141</v>
      </c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9"/>
      <c r="AK220" s="58"/>
      <c r="AL220" s="59"/>
      <c r="AM220" s="59"/>
      <c r="AN220" s="59"/>
      <c r="AO220" s="59"/>
      <c r="AP220" s="59"/>
      <c r="AQ220" s="59" t="s">
        <v>291</v>
      </c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62">
        <v>755800</v>
      </c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  <c r="BT220" s="62"/>
      <c r="BU220" s="62">
        <v>755800</v>
      </c>
      <c r="BV220" s="62"/>
      <c r="BW220" s="62"/>
      <c r="BX220" s="62"/>
      <c r="BY220" s="62"/>
      <c r="BZ220" s="62"/>
      <c r="CA220" s="62"/>
      <c r="CB220" s="62"/>
      <c r="CC220" s="62"/>
      <c r="CD220" s="62"/>
      <c r="CE220" s="62"/>
      <c r="CF220" s="62"/>
      <c r="CG220" s="62"/>
      <c r="CH220" s="62">
        <v>598690.44999999995</v>
      </c>
      <c r="CI220" s="62"/>
      <c r="CJ220" s="62"/>
      <c r="CK220" s="62"/>
      <c r="CL220" s="62"/>
      <c r="CM220" s="62"/>
      <c r="CN220" s="62"/>
      <c r="CO220" s="62"/>
      <c r="CP220" s="62"/>
      <c r="CQ220" s="62"/>
      <c r="CR220" s="62"/>
      <c r="CS220" s="62"/>
      <c r="CT220" s="62"/>
      <c r="CU220" s="62"/>
      <c r="CV220" s="62"/>
      <c r="CW220" s="62"/>
      <c r="CX220" s="62"/>
      <c r="CY220" s="62"/>
      <c r="CZ220" s="62"/>
      <c r="DA220" s="62"/>
      <c r="DB220" s="62"/>
      <c r="DC220" s="62"/>
      <c r="DD220" s="62"/>
      <c r="DE220" s="62"/>
      <c r="DF220" s="62"/>
      <c r="DG220" s="62"/>
      <c r="DH220" s="62"/>
      <c r="DI220" s="62"/>
      <c r="DJ220" s="62"/>
      <c r="DK220" s="62"/>
      <c r="DL220" s="62"/>
      <c r="DM220" s="62"/>
      <c r="DN220" s="62"/>
      <c r="DO220" s="62"/>
      <c r="DP220" s="62"/>
      <c r="DQ220" s="62"/>
      <c r="DR220" s="62"/>
      <c r="DS220" s="62"/>
      <c r="DT220" s="62"/>
      <c r="DU220" s="62"/>
      <c r="DV220" s="62"/>
      <c r="DW220" s="62"/>
      <c r="DX220" s="62">
        <f t="shared" si="10"/>
        <v>598690.44999999995</v>
      </c>
      <c r="DY220" s="62"/>
      <c r="DZ220" s="62"/>
      <c r="EA220" s="62"/>
      <c r="EB220" s="62"/>
      <c r="EC220" s="62"/>
      <c r="ED220" s="62"/>
      <c r="EE220" s="62"/>
      <c r="EF220" s="62"/>
      <c r="EG220" s="62"/>
      <c r="EH220" s="62"/>
      <c r="EI220" s="62"/>
      <c r="EJ220" s="62"/>
      <c r="EK220" s="62">
        <f t="shared" si="11"/>
        <v>157109.55000000005</v>
      </c>
      <c r="EL220" s="62"/>
      <c r="EM220" s="62"/>
      <c r="EN220" s="62"/>
      <c r="EO220" s="62"/>
      <c r="EP220" s="62"/>
      <c r="EQ220" s="62"/>
      <c r="ER220" s="62"/>
      <c r="ES220" s="62"/>
      <c r="ET220" s="62"/>
      <c r="EU220" s="62"/>
      <c r="EV220" s="62"/>
      <c r="EW220" s="62"/>
      <c r="EX220" s="62">
        <f t="shared" si="12"/>
        <v>157109.55000000005</v>
      </c>
      <c r="EY220" s="62"/>
      <c r="EZ220" s="62"/>
      <c r="FA220" s="62"/>
      <c r="FB220" s="62"/>
      <c r="FC220" s="62"/>
      <c r="FD220" s="62"/>
      <c r="FE220" s="62"/>
      <c r="FF220" s="62"/>
      <c r="FG220" s="62"/>
      <c r="FH220" s="62"/>
      <c r="FI220" s="62"/>
      <c r="FJ220" s="66"/>
    </row>
    <row r="221" spans="1:166" ht="24.2" customHeight="1">
      <c r="A221" s="68" t="s">
        <v>145</v>
      </c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9"/>
      <c r="AK221" s="58"/>
      <c r="AL221" s="59"/>
      <c r="AM221" s="59"/>
      <c r="AN221" s="59"/>
      <c r="AO221" s="59"/>
      <c r="AP221" s="59"/>
      <c r="AQ221" s="59" t="s">
        <v>292</v>
      </c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62">
        <v>228200</v>
      </c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  <c r="BT221" s="62"/>
      <c r="BU221" s="62">
        <v>228200</v>
      </c>
      <c r="BV221" s="62"/>
      <c r="BW221" s="62"/>
      <c r="BX221" s="62"/>
      <c r="BY221" s="62"/>
      <c r="BZ221" s="62"/>
      <c r="CA221" s="62"/>
      <c r="CB221" s="62"/>
      <c r="CC221" s="62"/>
      <c r="CD221" s="62"/>
      <c r="CE221" s="62"/>
      <c r="CF221" s="62"/>
      <c r="CG221" s="62"/>
      <c r="CH221" s="62">
        <v>138059.54999999999</v>
      </c>
      <c r="CI221" s="62"/>
      <c r="CJ221" s="62"/>
      <c r="CK221" s="62"/>
      <c r="CL221" s="62"/>
      <c r="CM221" s="62"/>
      <c r="CN221" s="62"/>
      <c r="CO221" s="62"/>
      <c r="CP221" s="62"/>
      <c r="CQ221" s="62"/>
      <c r="CR221" s="62"/>
      <c r="CS221" s="62"/>
      <c r="CT221" s="62"/>
      <c r="CU221" s="62"/>
      <c r="CV221" s="62"/>
      <c r="CW221" s="62"/>
      <c r="CX221" s="62"/>
      <c r="CY221" s="62"/>
      <c r="CZ221" s="62"/>
      <c r="DA221" s="62"/>
      <c r="DB221" s="62"/>
      <c r="DC221" s="62"/>
      <c r="DD221" s="62"/>
      <c r="DE221" s="62"/>
      <c r="DF221" s="62"/>
      <c r="DG221" s="62"/>
      <c r="DH221" s="62"/>
      <c r="DI221" s="62"/>
      <c r="DJ221" s="62"/>
      <c r="DK221" s="62"/>
      <c r="DL221" s="62"/>
      <c r="DM221" s="62"/>
      <c r="DN221" s="62"/>
      <c r="DO221" s="62"/>
      <c r="DP221" s="62"/>
      <c r="DQ221" s="62"/>
      <c r="DR221" s="62"/>
      <c r="DS221" s="62"/>
      <c r="DT221" s="62"/>
      <c r="DU221" s="62"/>
      <c r="DV221" s="62"/>
      <c r="DW221" s="62"/>
      <c r="DX221" s="62">
        <f t="shared" si="10"/>
        <v>138059.54999999999</v>
      </c>
      <c r="DY221" s="62"/>
      <c r="DZ221" s="62"/>
      <c r="EA221" s="62"/>
      <c r="EB221" s="62"/>
      <c r="EC221" s="62"/>
      <c r="ED221" s="62"/>
      <c r="EE221" s="62"/>
      <c r="EF221" s="62"/>
      <c r="EG221" s="62"/>
      <c r="EH221" s="62"/>
      <c r="EI221" s="62"/>
      <c r="EJ221" s="62"/>
      <c r="EK221" s="62">
        <f t="shared" si="11"/>
        <v>90140.450000000012</v>
      </c>
      <c r="EL221" s="62"/>
      <c r="EM221" s="62"/>
      <c r="EN221" s="62"/>
      <c r="EO221" s="62"/>
      <c r="EP221" s="62"/>
      <c r="EQ221" s="62"/>
      <c r="ER221" s="62"/>
      <c r="ES221" s="62"/>
      <c r="ET221" s="62"/>
      <c r="EU221" s="62"/>
      <c r="EV221" s="62"/>
      <c r="EW221" s="62"/>
      <c r="EX221" s="62">
        <f t="shared" si="12"/>
        <v>90140.450000000012</v>
      </c>
      <c r="EY221" s="62"/>
      <c r="EZ221" s="62"/>
      <c r="FA221" s="62"/>
      <c r="FB221" s="62"/>
      <c r="FC221" s="62"/>
      <c r="FD221" s="62"/>
      <c r="FE221" s="62"/>
      <c r="FF221" s="62"/>
      <c r="FG221" s="62"/>
      <c r="FH221" s="62"/>
      <c r="FI221" s="62"/>
      <c r="FJ221" s="66"/>
    </row>
    <row r="222" spans="1:166" ht="12.75">
      <c r="A222" s="68" t="s">
        <v>170</v>
      </c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9"/>
      <c r="AK222" s="58"/>
      <c r="AL222" s="59"/>
      <c r="AM222" s="59"/>
      <c r="AN222" s="59"/>
      <c r="AO222" s="59"/>
      <c r="AP222" s="59"/>
      <c r="AQ222" s="59" t="s">
        <v>293</v>
      </c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62">
        <v>26200</v>
      </c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62">
        <v>26200</v>
      </c>
      <c r="BV222" s="62"/>
      <c r="BW222" s="62"/>
      <c r="BX222" s="62"/>
      <c r="BY222" s="62"/>
      <c r="BZ222" s="62"/>
      <c r="CA222" s="62"/>
      <c r="CB222" s="62"/>
      <c r="CC222" s="62"/>
      <c r="CD222" s="62"/>
      <c r="CE222" s="62"/>
      <c r="CF222" s="62"/>
      <c r="CG222" s="62"/>
      <c r="CH222" s="62"/>
      <c r="CI222" s="62"/>
      <c r="CJ222" s="62"/>
      <c r="CK222" s="62"/>
      <c r="CL222" s="62"/>
      <c r="CM222" s="62"/>
      <c r="CN222" s="62"/>
      <c r="CO222" s="62"/>
      <c r="CP222" s="62"/>
      <c r="CQ222" s="62"/>
      <c r="CR222" s="62"/>
      <c r="CS222" s="62"/>
      <c r="CT222" s="62"/>
      <c r="CU222" s="62"/>
      <c r="CV222" s="62"/>
      <c r="CW222" s="62"/>
      <c r="CX222" s="62"/>
      <c r="CY222" s="62"/>
      <c r="CZ222" s="62"/>
      <c r="DA222" s="62"/>
      <c r="DB222" s="62"/>
      <c r="DC222" s="62"/>
      <c r="DD222" s="62"/>
      <c r="DE222" s="62"/>
      <c r="DF222" s="62"/>
      <c r="DG222" s="62"/>
      <c r="DH222" s="62"/>
      <c r="DI222" s="62"/>
      <c r="DJ222" s="62"/>
      <c r="DK222" s="62"/>
      <c r="DL222" s="62"/>
      <c r="DM222" s="62"/>
      <c r="DN222" s="62"/>
      <c r="DO222" s="62"/>
      <c r="DP222" s="62"/>
      <c r="DQ222" s="62"/>
      <c r="DR222" s="62"/>
      <c r="DS222" s="62"/>
      <c r="DT222" s="62"/>
      <c r="DU222" s="62"/>
      <c r="DV222" s="62"/>
      <c r="DW222" s="62"/>
      <c r="DX222" s="62">
        <f t="shared" si="10"/>
        <v>0</v>
      </c>
      <c r="DY222" s="62"/>
      <c r="DZ222" s="62"/>
      <c r="EA222" s="62"/>
      <c r="EB222" s="62"/>
      <c r="EC222" s="62"/>
      <c r="ED222" s="62"/>
      <c r="EE222" s="62"/>
      <c r="EF222" s="62"/>
      <c r="EG222" s="62"/>
      <c r="EH222" s="62"/>
      <c r="EI222" s="62"/>
      <c r="EJ222" s="62"/>
      <c r="EK222" s="62">
        <f t="shared" si="11"/>
        <v>26200</v>
      </c>
      <c r="EL222" s="62"/>
      <c r="EM222" s="62"/>
      <c r="EN222" s="62"/>
      <c r="EO222" s="62"/>
      <c r="EP222" s="62"/>
      <c r="EQ222" s="62"/>
      <c r="ER222" s="62"/>
      <c r="ES222" s="62"/>
      <c r="ET222" s="62"/>
      <c r="EU222" s="62"/>
      <c r="EV222" s="62"/>
      <c r="EW222" s="62"/>
      <c r="EX222" s="62">
        <f t="shared" si="12"/>
        <v>26200</v>
      </c>
      <c r="EY222" s="62"/>
      <c r="EZ222" s="62"/>
      <c r="FA222" s="62"/>
      <c r="FB222" s="62"/>
      <c r="FC222" s="62"/>
      <c r="FD222" s="62"/>
      <c r="FE222" s="62"/>
      <c r="FF222" s="62"/>
      <c r="FG222" s="62"/>
      <c r="FH222" s="62"/>
      <c r="FI222" s="62"/>
      <c r="FJ222" s="66"/>
    </row>
    <row r="223" spans="1:166" ht="24.2" customHeight="1">
      <c r="A223" s="68" t="s">
        <v>180</v>
      </c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9"/>
      <c r="AK223" s="58"/>
      <c r="AL223" s="59"/>
      <c r="AM223" s="59"/>
      <c r="AN223" s="59"/>
      <c r="AO223" s="59"/>
      <c r="AP223" s="59"/>
      <c r="AQ223" s="59" t="s">
        <v>294</v>
      </c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62">
        <v>50000</v>
      </c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2"/>
      <c r="BU223" s="62">
        <v>50000</v>
      </c>
      <c r="BV223" s="62"/>
      <c r="BW223" s="62"/>
      <c r="BX223" s="62"/>
      <c r="BY223" s="62"/>
      <c r="BZ223" s="62"/>
      <c r="CA223" s="62"/>
      <c r="CB223" s="62"/>
      <c r="CC223" s="62"/>
      <c r="CD223" s="62"/>
      <c r="CE223" s="62"/>
      <c r="CF223" s="62"/>
      <c r="CG223" s="62"/>
      <c r="CH223" s="62"/>
      <c r="CI223" s="62"/>
      <c r="CJ223" s="62"/>
      <c r="CK223" s="62"/>
      <c r="CL223" s="62"/>
      <c r="CM223" s="62"/>
      <c r="CN223" s="62"/>
      <c r="CO223" s="62"/>
      <c r="CP223" s="62"/>
      <c r="CQ223" s="62"/>
      <c r="CR223" s="62"/>
      <c r="CS223" s="62"/>
      <c r="CT223" s="62"/>
      <c r="CU223" s="62"/>
      <c r="CV223" s="62"/>
      <c r="CW223" s="62"/>
      <c r="CX223" s="62"/>
      <c r="CY223" s="62"/>
      <c r="CZ223" s="62"/>
      <c r="DA223" s="62"/>
      <c r="DB223" s="62"/>
      <c r="DC223" s="62"/>
      <c r="DD223" s="62"/>
      <c r="DE223" s="62"/>
      <c r="DF223" s="62"/>
      <c r="DG223" s="62"/>
      <c r="DH223" s="62"/>
      <c r="DI223" s="62"/>
      <c r="DJ223" s="62"/>
      <c r="DK223" s="62"/>
      <c r="DL223" s="62"/>
      <c r="DM223" s="62"/>
      <c r="DN223" s="62"/>
      <c r="DO223" s="62"/>
      <c r="DP223" s="62"/>
      <c r="DQ223" s="62"/>
      <c r="DR223" s="62"/>
      <c r="DS223" s="62"/>
      <c r="DT223" s="62"/>
      <c r="DU223" s="62"/>
      <c r="DV223" s="62"/>
      <c r="DW223" s="62"/>
      <c r="DX223" s="62">
        <f t="shared" si="10"/>
        <v>0</v>
      </c>
      <c r="DY223" s="62"/>
      <c r="DZ223" s="62"/>
      <c r="EA223" s="62"/>
      <c r="EB223" s="62"/>
      <c r="EC223" s="62"/>
      <c r="ED223" s="62"/>
      <c r="EE223" s="62"/>
      <c r="EF223" s="62"/>
      <c r="EG223" s="62"/>
      <c r="EH223" s="62"/>
      <c r="EI223" s="62"/>
      <c r="EJ223" s="62"/>
      <c r="EK223" s="62">
        <f t="shared" si="11"/>
        <v>50000</v>
      </c>
      <c r="EL223" s="62"/>
      <c r="EM223" s="62"/>
      <c r="EN223" s="62"/>
      <c r="EO223" s="62"/>
      <c r="EP223" s="62"/>
      <c r="EQ223" s="62"/>
      <c r="ER223" s="62"/>
      <c r="ES223" s="62"/>
      <c r="ET223" s="62"/>
      <c r="EU223" s="62"/>
      <c r="EV223" s="62"/>
      <c r="EW223" s="62"/>
      <c r="EX223" s="62">
        <f t="shared" si="12"/>
        <v>50000</v>
      </c>
      <c r="EY223" s="62"/>
      <c r="EZ223" s="62"/>
      <c r="FA223" s="62"/>
      <c r="FB223" s="62"/>
      <c r="FC223" s="62"/>
      <c r="FD223" s="62"/>
      <c r="FE223" s="62"/>
      <c r="FF223" s="62"/>
      <c r="FG223" s="62"/>
      <c r="FH223" s="62"/>
      <c r="FI223" s="62"/>
      <c r="FJ223" s="66"/>
    </row>
    <row r="224" spans="1:166" ht="12.75">
      <c r="A224" s="68" t="s">
        <v>141</v>
      </c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9"/>
      <c r="AK224" s="58"/>
      <c r="AL224" s="59"/>
      <c r="AM224" s="59"/>
      <c r="AN224" s="59"/>
      <c r="AO224" s="59"/>
      <c r="AP224" s="59"/>
      <c r="AQ224" s="59" t="s">
        <v>295</v>
      </c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62">
        <v>279800</v>
      </c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2"/>
      <c r="BU224" s="62">
        <v>279800</v>
      </c>
      <c r="BV224" s="62"/>
      <c r="BW224" s="62"/>
      <c r="BX224" s="62"/>
      <c r="BY224" s="62"/>
      <c r="BZ224" s="62"/>
      <c r="CA224" s="62"/>
      <c r="CB224" s="62"/>
      <c r="CC224" s="62"/>
      <c r="CD224" s="62"/>
      <c r="CE224" s="62"/>
      <c r="CF224" s="62"/>
      <c r="CG224" s="62"/>
      <c r="CH224" s="62">
        <v>76000</v>
      </c>
      <c r="CI224" s="62"/>
      <c r="CJ224" s="62"/>
      <c r="CK224" s="62"/>
      <c r="CL224" s="62"/>
      <c r="CM224" s="62"/>
      <c r="CN224" s="62"/>
      <c r="CO224" s="62"/>
      <c r="CP224" s="62"/>
      <c r="CQ224" s="62"/>
      <c r="CR224" s="62"/>
      <c r="CS224" s="62"/>
      <c r="CT224" s="62"/>
      <c r="CU224" s="62"/>
      <c r="CV224" s="62"/>
      <c r="CW224" s="62"/>
      <c r="CX224" s="62"/>
      <c r="CY224" s="62"/>
      <c r="CZ224" s="62"/>
      <c r="DA224" s="62"/>
      <c r="DB224" s="62"/>
      <c r="DC224" s="62"/>
      <c r="DD224" s="62"/>
      <c r="DE224" s="62"/>
      <c r="DF224" s="62"/>
      <c r="DG224" s="62"/>
      <c r="DH224" s="62"/>
      <c r="DI224" s="62"/>
      <c r="DJ224" s="62"/>
      <c r="DK224" s="62"/>
      <c r="DL224" s="62"/>
      <c r="DM224" s="62"/>
      <c r="DN224" s="62"/>
      <c r="DO224" s="62"/>
      <c r="DP224" s="62"/>
      <c r="DQ224" s="62"/>
      <c r="DR224" s="62"/>
      <c r="DS224" s="62"/>
      <c r="DT224" s="62"/>
      <c r="DU224" s="62"/>
      <c r="DV224" s="62"/>
      <c r="DW224" s="62"/>
      <c r="DX224" s="62">
        <f t="shared" si="10"/>
        <v>76000</v>
      </c>
      <c r="DY224" s="62"/>
      <c r="DZ224" s="62"/>
      <c r="EA224" s="62"/>
      <c r="EB224" s="62"/>
      <c r="EC224" s="62"/>
      <c r="ED224" s="62"/>
      <c r="EE224" s="62"/>
      <c r="EF224" s="62"/>
      <c r="EG224" s="62"/>
      <c r="EH224" s="62"/>
      <c r="EI224" s="62"/>
      <c r="EJ224" s="62"/>
      <c r="EK224" s="62">
        <f t="shared" si="11"/>
        <v>203800</v>
      </c>
      <c r="EL224" s="62"/>
      <c r="EM224" s="62"/>
      <c r="EN224" s="62"/>
      <c r="EO224" s="62"/>
      <c r="EP224" s="62"/>
      <c r="EQ224" s="62"/>
      <c r="ER224" s="62"/>
      <c r="ES224" s="62"/>
      <c r="ET224" s="62"/>
      <c r="EU224" s="62"/>
      <c r="EV224" s="62"/>
      <c r="EW224" s="62"/>
      <c r="EX224" s="62">
        <f t="shared" si="12"/>
        <v>203800</v>
      </c>
      <c r="EY224" s="62"/>
      <c r="EZ224" s="62"/>
      <c r="FA224" s="62"/>
      <c r="FB224" s="62"/>
      <c r="FC224" s="62"/>
      <c r="FD224" s="62"/>
      <c r="FE224" s="62"/>
      <c r="FF224" s="62"/>
      <c r="FG224" s="62"/>
      <c r="FH224" s="62"/>
      <c r="FI224" s="62"/>
      <c r="FJ224" s="66"/>
    </row>
    <row r="225" spans="1:166" ht="24.2" customHeight="1">
      <c r="A225" s="68" t="s">
        <v>145</v>
      </c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9"/>
      <c r="AK225" s="58"/>
      <c r="AL225" s="59"/>
      <c r="AM225" s="59"/>
      <c r="AN225" s="59"/>
      <c r="AO225" s="59"/>
      <c r="AP225" s="59"/>
      <c r="AQ225" s="59" t="s">
        <v>296</v>
      </c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62">
        <v>84500</v>
      </c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  <c r="BT225" s="62"/>
      <c r="BU225" s="62">
        <v>84500</v>
      </c>
      <c r="BV225" s="62"/>
      <c r="BW225" s="62"/>
      <c r="BX225" s="62"/>
      <c r="BY225" s="62"/>
      <c r="BZ225" s="62"/>
      <c r="CA225" s="62"/>
      <c r="CB225" s="62"/>
      <c r="CC225" s="62"/>
      <c r="CD225" s="62"/>
      <c r="CE225" s="62"/>
      <c r="CF225" s="62"/>
      <c r="CG225" s="62"/>
      <c r="CH225" s="62"/>
      <c r="CI225" s="62"/>
      <c r="CJ225" s="62"/>
      <c r="CK225" s="62"/>
      <c r="CL225" s="62"/>
      <c r="CM225" s="62"/>
      <c r="CN225" s="62"/>
      <c r="CO225" s="62"/>
      <c r="CP225" s="62"/>
      <c r="CQ225" s="62"/>
      <c r="CR225" s="62"/>
      <c r="CS225" s="62"/>
      <c r="CT225" s="62"/>
      <c r="CU225" s="62"/>
      <c r="CV225" s="62"/>
      <c r="CW225" s="62"/>
      <c r="CX225" s="62"/>
      <c r="CY225" s="62"/>
      <c r="CZ225" s="62"/>
      <c r="DA225" s="62"/>
      <c r="DB225" s="62"/>
      <c r="DC225" s="62"/>
      <c r="DD225" s="62"/>
      <c r="DE225" s="62"/>
      <c r="DF225" s="62"/>
      <c r="DG225" s="62"/>
      <c r="DH225" s="62"/>
      <c r="DI225" s="62"/>
      <c r="DJ225" s="62"/>
      <c r="DK225" s="62"/>
      <c r="DL225" s="62"/>
      <c r="DM225" s="62"/>
      <c r="DN225" s="62"/>
      <c r="DO225" s="62"/>
      <c r="DP225" s="62"/>
      <c r="DQ225" s="62"/>
      <c r="DR225" s="62"/>
      <c r="DS225" s="62"/>
      <c r="DT225" s="62"/>
      <c r="DU225" s="62"/>
      <c r="DV225" s="62"/>
      <c r="DW225" s="62"/>
      <c r="DX225" s="62">
        <f t="shared" si="10"/>
        <v>0</v>
      </c>
      <c r="DY225" s="62"/>
      <c r="DZ225" s="62"/>
      <c r="EA225" s="62"/>
      <c r="EB225" s="62"/>
      <c r="EC225" s="62"/>
      <c r="ED225" s="62"/>
      <c r="EE225" s="62"/>
      <c r="EF225" s="62"/>
      <c r="EG225" s="62"/>
      <c r="EH225" s="62"/>
      <c r="EI225" s="62"/>
      <c r="EJ225" s="62"/>
      <c r="EK225" s="62">
        <f t="shared" si="11"/>
        <v>84500</v>
      </c>
      <c r="EL225" s="62"/>
      <c r="EM225" s="62"/>
      <c r="EN225" s="62"/>
      <c r="EO225" s="62"/>
      <c r="EP225" s="62"/>
      <c r="EQ225" s="62"/>
      <c r="ER225" s="62"/>
      <c r="ES225" s="62"/>
      <c r="ET225" s="62"/>
      <c r="EU225" s="62"/>
      <c r="EV225" s="62"/>
      <c r="EW225" s="62"/>
      <c r="EX225" s="62">
        <f t="shared" si="12"/>
        <v>84500</v>
      </c>
      <c r="EY225" s="62"/>
      <c r="EZ225" s="62"/>
      <c r="FA225" s="62"/>
      <c r="FB225" s="62"/>
      <c r="FC225" s="62"/>
      <c r="FD225" s="62"/>
      <c r="FE225" s="62"/>
      <c r="FF225" s="62"/>
      <c r="FG225" s="62"/>
      <c r="FH225" s="62"/>
      <c r="FI225" s="62"/>
      <c r="FJ225" s="66"/>
    </row>
    <row r="226" spans="1:166" ht="24.2" customHeight="1">
      <c r="A226" s="68" t="s">
        <v>180</v>
      </c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9"/>
      <c r="AK226" s="58"/>
      <c r="AL226" s="59"/>
      <c r="AM226" s="59"/>
      <c r="AN226" s="59"/>
      <c r="AO226" s="59"/>
      <c r="AP226" s="59"/>
      <c r="AQ226" s="59" t="s">
        <v>297</v>
      </c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62">
        <v>50000</v>
      </c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2"/>
      <c r="BU226" s="62">
        <v>50000</v>
      </c>
      <c r="BV226" s="62"/>
      <c r="BW226" s="62"/>
      <c r="BX226" s="62"/>
      <c r="BY226" s="62"/>
      <c r="BZ226" s="62"/>
      <c r="CA226" s="62"/>
      <c r="CB226" s="62"/>
      <c r="CC226" s="62"/>
      <c r="CD226" s="62"/>
      <c r="CE226" s="62"/>
      <c r="CF226" s="62"/>
      <c r="CG226" s="62"/>
      <c r="CH226" s="62"/>
      <c r="CI226" s="62"/>
      <c r="CJ226" s="62"/>
      <c r="CK226" s="62"/>
      <c r="CL226" s="62"/>
      <c r="CM226" s="62"/>
      <c r="CN226" s="62"/>
      <c r="CO226" s="62"/>
      <c r="CP226" s="62"/>
      <c r="CQ226" s="62"/>
      <c r="CR226" s="62"/>
      <c r="CS226" s="62"/>
      <c r="CT226" s="62"/>
      <c r="CU226" s="62"/>
      <c r="CV226" s="62"/>
      <c r="CW226" s="62"/>
      <c r="CX226" s="62"/>
      <c r="CY226" s="62"/>
      <c r="CZ226" s="62"/>
      <c r="DA226" s="62"/>
      <c r="DB226" s="62"/>
      <c r="DC226" s="62"/>
      <c r="DD226" s="62"/>
      <c r="DE226" s="62"/>
      <c r="DF226" s="62"/>
      <c r="DG226" s="62"/>
      <c r="DH226" s="62"/>
      <c r="DI226" s="62"/>
      <c r="DJ226" s="62"/>
      <c r="DK226" s="62"/>
      <c r="DL226" s="62"/>
      <c r="DM226" s="62"/>
      <c r="DN226" s="62"/>
      <c r="DO226" s="62"/>
      <c r="DP226" s="62"/>
      <c r="DQ226" s="62"/>
      <c r="DR226" s="62"/>
      <c r="DS226" s="62"/>
      <c r="DT226" s="62"/>
      <c r="DU226" s="62"/>
      <c r="DV226" s="62"/>
      <c r="DW226" s="62"/>
      <c r="DX226" s="62">
        <f t="shared" si="10"/>
        <v>0</v>
      </c>
      <c r="DY226" s="62"/>
      <c r="DZ226" s="62"/>
      <c r="EA226" s="62"/>
      <c r="EB226" s="62"/>
      <c r="EC226" s="62"/>
      <c r="ED226" s="62"/>
      <c r="EE226" s="62"/>
      <c r="EF226" s="62"/>
      <c r="EG226" s="62"/>
      <c r="EH226" s="62"/>
      <c r="EI226" s="62"/>
      <c r="EJ226" s="62"/>
      <c r="EK226" s="62">
        <f t="shared" si="11"/>
        <v>50000</v>
      </c>
      <c r="EL226" s="62"/>
      <c r="EM226" s="62"/>
      <c r="EN226" s="62"/>
      <c r="EO226" s="62"/>
      <c r="EP226" s="62"/>
      <c r="EQ226" s="62"/>
      <c r="ER226" s="62"/>
      <c r="ES226" s="62"/>
      <c r="ET226" s="62"/>
      <c r="EU226" s="62"/>
      <c r="EV226" s="62"/>
      <c r="EW226" s="62"/>
      <c r="EX226" s="62">
        <f t="shared" si="12"/>
        <v>50000</v>
      </c>
      <c r="EY226" s="62"/>
      <c r="EZ226" s="62"/>
      <c r="FA226" s="62"/>
      <c r="FB226" s="62"/>
      <c r="FC226" s="62"/>
      <c r="FD226" s="62"/>
      <c r="FE226" s="62"/>
      <c r="FF226" s="62"/>
      <c r="FG226" s="62"/>
      <c r="FH226" s="62"/>
      <c r="FI226" s="62"/>
      <c r="FJ226" s="66"/>
    </row>
    <row r="227" spans="1:166" ht="12.75">
      <c r="A227" s="68" t="s">
        <v>141</v>
      </c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9"/>
      <c r="AK227" s="58"/>
      <c r="AL227" s="59"/>
      <c r="AM227" s="59"/>
      <c r="AN227" s="59"/>
      <c r="AO227" s="59"/>
      <c r="AP227" s="59"/>
      <c r="AQ227" s="59" t="s">
        <v>298</v>
      </c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62">
        <v>1108780.72</v>
      </c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>
        <v>1108780.72</v>
      </c>
      <c r="BV227" s="62"/>
      <c r="BW227" s="62"/>
      <c r="BX227" s="62"/>
      <c r="BY227" s="62"/>
      <c r="BZ227" s="62"/>
      <c r="CA227" s="62"/>
      <c r="CB227" s="62"/>
      <c r="CC227" s="62"/>
      <c r="CD227" s="62"/>
      <c r="CE227" s="62"/>
      <c r="CF227" s="62"/>
      <c r="CG227" s="62"/>
      <c r="CH227" s="62">
        <v>569491.42000000004</v>
      </c>
      <c r="CI227" s="62"/>
      <c r="CJ227" s="62"/>
      <c r="CK227" s="62"/>
      <c r="CL227" s="62"/>
      <c r="CM227" s="62"/>
      <c r="CN227" s="62"/>
      <c r="CO227" s="62"/>
      <c r="CP227" s="62"/>
      <c r="CQ227" s="62"/>
      <c r="CR227" s="62"/>
      <c r="CS227" s="62"/>
      <c r="CT227" s="62"/>
      <c r="CU227" s="62"/>
      <c r="CV227" s="62"/>
      <c r="CW227" s="62"/>
      <c r="CX227" s="62"/>
      <c r="CY227" s="62"/>
      <c r="CZ227" s="62"/>
      <c r="DA227" s="62"/>
      <c r="DB227" s="62"/>
      <c r="DC227" s="62"/>
      <c r="DD227" s="62"/>
      <c r="DE227" s="62"/>
      <c r="DF227" s="62"/>
      <c r="DG227" s="62"/>
      <c r="DH227" s="62"/>
      <c r="DI227" s="62"/>
      <c r="DJ227" s="62"/>
      <c r="DK227" s="62"/>
      <c r="DL227" s="62"/>
      <c r="DM227" s="62"/>
      <c r="DN227" s="62"/>
      <c r="DO227" s="62"/>
      <c r="DP227" s="62"/>
      <c r="DQ227" s="62"/>
      <c r="DR227" s="62"/>
      <c r="DS227" s="62"/>
      <c r="DT227" s="62"/>
      <c r="DU227" s="62"/>
      <c r="DV227" s="62"/>
      <c r="DW227" s="62"/>
      <c r="DX227" s="62">
        <f t="shared" si="10"/>
        <v>569491.42000000004</v>
      </c>
      <c r="DY227" s="62"/>
      <c r="DZ227" s="62"/>
      <c r="EA227" s="62"/>
      <c r="EB227" s="62"/>
      <c r="EC227" s="62"/>
      <c r="ED227" s="62"/>
      <c r="EE227" s="62"/>
      <c r="EF227" s="62"/>
      <c r="EG227" s="62"/>
      <c r="EH227" s="62"/>
      <c r="EI227" s="62"/>
      <c r="EJ227" s="62"/>
      <c r="EK227" s="62">
        <f t="shared" si="11"/>
        <v>539289.29999999993</v>
      </c>
      <c r="EL227" s="62"/>
      <c r="EM227" s="62"/>
      <c r="EN227" s="62"/>
      <c r="EO227" s="62"/>
      <c r="EP227" s="62"/>
      <c r="EQ227" s="62"/>
      <c r="ER227" s="62"/>
      <c r="ES227" s="62"/>
      <c r="ET227" s="62"/>
      <c r="EU227" s="62"/>
      <c r="EV227" s="62"/>
      <c r="EW227" s="62"/>
      <c r="EX227" s="62">
        <f t="shared" si="12"/>
        <v>539289.29999999993</v>
      </c>
      <c r="EY227" s="62"/>
      <c r="EZ227" s="62"/>
      <c r="FA227" s="62"/>
      <c r="FB227" s="62"/>
      <c r="FC227" s="62"/>
      <c r="FD227" s="62"/>
      <c r="FE227" s="62"/>
      <c r="FF227" s="62"/>
      <c r="FG227" s="62"/>
      <c r="FH227" s="62"/>
      <c r="FI227" s="62"/>
      <c r="FJ227" s="66"/>
    </row>
    <row r="228" spans="1:166" ht="12.75">
      <c r="A228" s="68" t="s">
        <v>141</v>
      </c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9"/>
      <c r="AK228" s="58"/>
      <c r="AL228" s="59"/>
      <c r="AM228" s="59"/>
      <c r="AN228" s="59"/>
      <c r="AO228" s="59"/>
      <c r="AP228" s="59"/>
      <c r="AQ228" s="59" t="s">
        <v>299</v>
      </c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62">
        <v>86635</v>
      </c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62">
        <v>86635</v>
      </c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2"/>
      <c r="CH228" s="62">
        <v>85596.86</v>
      </c>
      <c r="CI228" s="62"/>
      <c r="CJ228" s="62"/>
      <c r="CK228" s="62"/>
      <c r="CL228" s="62"/>
      <c r="CM228" s="62"/>
      <c r="CN228" s="62"/>
      <c r="CO228" s="62"/>
      <c r="CP228" s="62"/>
      <c r="CQ228" s="62"/>
      <c r="CR228" s="62"/>
      <c r="CS228" s="62"/>
      <c r="CT228" s="62"/>
      <c r="CU228" s="62"/>
      <c r="CV228" s="62"/>
      <c r="CW228" s="62"/>
      <c r="CX228" s="62"/>
      <c r="CY228" s="62"/>
      <c r="CZ228" s="62"/>
      <c r="DA228" s="62"/>
      <c r="DB228" s="62"/>
      <c r="DC228" s="62"/>
      <c r="DD228" s="62"/>
      <c r="DE228" s="62"/>
      <c r="DF228" s="62"/>
      <c r="DG228" s="62"/>
      <c r="DH228" s="62"/>
      <c r="DI228" s="62"/>
      <c r="DJ228" s="62"/>
      <c r="DK228" s="62"/>
      <c r="DL228" s="62"/>
      <c r="DM228" s="62"/>
      <c r="DN228" s="62"/>
      <c r="DO228" s="62"/>
      <c r="DP228" s="62"/>
      <c r="DQ228" s="62"/>
      <c r="DR228" s="62"/>
      <c r="DS228" s="62"/>
      <c r="DT228" s="62"/>
      <c r="DU228" s="62"/>
      <c r="DV228" s="62"/>
      <c r="DW228" s="62"/>
      <c r="DX228" s="62">
        <f t="shared" si="10"/>
        <v>85596.86</v>
      </c>
      <c r="DY228" s="62"/>
      <c r="DZ228" s="62"/>
      <c r="EA228" s="62"/>
      <c r="EB228" s="62"/>
      <c r="EC228" s="62"/>
      <c r="ED228" s="62"/>
      <c r="EE228" s="62"/>
      <c r="EF228" s="62"/>
      <c r="EG228" s="62"/>
      <c r="EH228" s="62"/>
      <c r="EI228" s="62"/>
      <c r="EJ228" s="62"/>
      <c r="EK228" s="62">
        <f t="shared" si="11"/>
        <v>1038.1399999999994</v>
      </c>
      <c r="EL228" s="62"/>
      <c r="EM228" s="62"/>
      <c r="EN228" s="62"/>
      <c r="EO228" s="62"/>
      <c r="EP228" s="62"/>
      <c r="EQ228" s="62"/>
      <c r="ER228" s="62"/>
      <c r="ES228" s="62"/>
      <c r="ET228" s="62"/>
      <c r="EU228" s="62"/>
      <c r="EV228" s="62"/>
      <c r="EW228" s="62"/>
      <c r="EX228" s="62">
        <f t="shared" si="12"/>
        <v>1038.1399999999994</v>
      </c>
      <c r="EY228" s="62"/>
      <c r="EZ228" s="62"/>
      <c r="FA228" s="62"/>
      <c r="FB228" s="62"/>
      <c r="FC228" s="62"/>
      <c r="FD228" s="62"/>
      <c r="FE228" s="62"/>
      <c r="FF228" s="62"/>
      <c r="FG228" s="62"/>
      <c r="FH228" s="62"/>
      <c r="FI228" s="62"/>
      <c r="FJ228" s="66"/>
    </row>
    <row r="229" spans="1:166" ht="24.2" customHeight="1">
      <c r="A229" s="68" t="s">
        <v>225</v>
      </c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9"/>
      <c r="AK229" s="58"/>
      <c r="AL229" s="59"/>
      <c r="AM229" s="59"/>
      <c r="AN229" s="59"/>
      <c r="AO229" s="59"/>
      <c r="AP229" s="59"/>
      <c r="AQ229" s="59" t="s">
        <v>300</v>
      </c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62">
        <v>5519.28</v>
      </c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  <c r="BT229" s="62"/>
      <c r="BU229" s="62">
        <v>5519.28</v>
      </c>
      <c r="BV229" s="62"/>
      <c r="BW229" s="62"/>
      <c r="BX229" s="62"/>
      <c r="BY229" s="62"/>
      <c r="BZ229" s="62"/>
      <c r="CA229" s="62"/>
      <c r="CB229" s="62"/>
      <c r="CC229" s="62"/>
      <c r="CD229" s="62"/>
      <c r="CE229" s="62"/>
      <c r="CF229" s="62"/>
      <c r="CG229" s="62"/>
      <c r="CH229" s="62">
        <v>5519.28</v>
      </c>
      <c r="CI229" s="62"/>
      <c r="CJ229" s="62"/>
      <c r="CK229" s="62"/>
      <c r="CL229" s="62"/>
      <c r="CM229" s="62"/>
      <c r="CN229" s="62"/>
      <c r="CO229" s="62"/>
      <c r="CP229" s="62"/>
      <c r="CQ229" s="62"/>
      <c r="CR229" s="62"/>
      <c r="CS229" s="62"/>
      <c r="CT229" s="62"/>
      <c r="CU229" s="62"/>
      <c r="CV229" s="62"/>
      <c r="CW229" s="62"/>
      <c r="CX229" s="62"/>
      <c r="CY229" s="62"/>
      <c r="CZ229" s="62"/>
      <c r="DA229" s="62"/>
      <c r="DB229" s="62"/>
      <c r="DC229" s="62"/>
      <c r="DD229" s="62"/>
      <c r="DE229" s="62"/>
      <c r="DF229" s="62"/>
      <c r="DG229" s="62"/>
      <c r="DH229" s="62"/>
      <c r="DI229" s="62"/>
      <c r="DJ229" s="62"/>
      <c r="DK229" s="62"/>
      <c r="DL229" s="62"/>
      <c r="DM229" s="62"/>
      <c r="DN229" s="62"/>
      <c r="DO229" s="62"/>
      <c r="DP229" s="62"/>
      <c r="DQ229" s="62"/>
      <c r="DR229" s="62"/>
      <c r="DS229" s="62"/>
      <c r="DT229" s="62"/>
      <c r="DU229" s="62"/>
      <c r="DV229" s="62"/>
      <c r="DW229" s="62"/>
      <c r="DX229" s="62">
        <f t="shared" si="10"/>
        <v>5519.28</v>
      </c>
      <c r="DY229" s="62"/>
      <c r="DZ229" s="62"/>
      <c r="EA229" s="62"/>
      <c r="EB229" s="62"/>
      <c r="EC229" s="62"/>
      <c r="ED229" s="62"/>
      <c r="EE229" s="62"/>
      <c r="EF229" s="62"/>
      <c r="EG229" s="62"/>
      <c r="EH229" s="62"/>
      <c r="EI229" s="62"/>
      <c r="EJ229" s="62"/>
      <c r="EK229" s="62">
        <f t="shared" si="11"/>
        <v>0</v>
      </c>
      <c r="EL229" s="62"/>
      <c r="EM229" s="62"/>
      <c r="EN229" s="62"/>
      <c r="EO229" s="62"/>
      <c r="EP229" s="62"/>
      <c r="EQ229" s="62"/>
      <c r="ER229" s="62"/>
      <c r="ES229" s="62"/>
      <c r="ET229" s="62"/>
      <c r="EU229" s="62"/>
      <c r="EV229" s="62"/>
      <c r="EW229" s="62"/>
      <c r="EX229" s="62">
        <f t="shared" si="12"/>
        <v>0</v>
      </c>
      <c r="EY229" s="62"/>
      <c r="EZ229" s="62"/>
      <c r="FA229" s="62"/>
      <c r="FB229" s="62"/>
      <c r="FC229" s="62"/>
      <c r="FD229" s="62"/>
      <c r="FE229" s="62"/>
      <c r="FF229" s="62"/>
      <c r="FG229" s="62"/>
      <c r="FH229" s="62"/>
      <c r="FI229" s="62"/>
      <c r="FJ229" s="66"/>
    </row>
    <row r="230" spans="1:166" ht="24.2" customHeight="1">
      <c r="A230" s="68" t="s">
        <v>145</v>
      </c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9"/>
      <c r="AK230" s="58"/>
      <c r="AL230" s="59"/>
      <c r="AM230" s="59"/>
      <c r="AN230" s="59"/>
      <c r="AO230" s="59"/>
      <c r="AP230" s="59"/>
      <c r="AQ230" s="59" t="s">
        <v>301</v>
      </c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62">
        <v>336600</v>
      </c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62"/>
      <c r="BP230" s="62"/>
      <c r="BQ230" s="62"/>
      <c r="BR230" s="62"/>
      <c r="BS230" s="62"/>
      <c r="BT230" s="62"/>
      <c r="BU230" s="62">
        <v>336600</v>
      </c>
      <c r="BV230" s="62"/>
      <c r="BW230" s="62"/>
      <c r="BX230" s="62"/>
      <c r="BY230" s="62"/>
      <c r="BZ230" s="62"/>
      <c r="CA230" s="62"/>
      <c r="CB230" s="62"/>
      <c r="CC230" s="62"/>
      <c r="CD230" s="62"/>
      <c r="CE230" s="62"/>
      <c r="CF230" s="62"/>
      <c r="CG230" s="62"/>
      <c r="CH230" s="62">
        <v>170778.49</v>
      </c>
      <c r="CI230" s="62"/>
      <c r="CJ230" s="62"/>
      <c r="CK230" s="62"/>
      <c r="CL230" s="62"/>
      <c r="CM230" s="62"/>
      <c r="CN230" s="62"/>
      <c r="CO230" s="62"/>
      <c r="CP230" s="62"/>
      <c r="CQ230" s="62"/>
      <c r="CR230" s="62"/>
      <c r="CS230" s="62"/>
      <c r="CT230" s="62"/>
      <c r="CU230" s="62"/>
      <c r="CV230" s="62"/>
      <c r="CW230" s="62"/>
      <c r="CX230" s="62"/>
      <c r="CY230" s="62"/>
      <c r="CZ230" s="62"/>
      <c r="DA230" s="62"/>
      <c r="DB230" s="62"/>
      <c r="DC230" s="62"/>
      <c r="DD230" s="62"/>
      <c r="DE230" s="62"/>
      <c r="DF230" s="62"/>
      <c r="DG230" s="62"/>
      <c r="DH230" s="62"/>
      <c r="DI230" s="62"/>
      <c r="DJ230" s="62"/>
      <c r="DK230" s="62"/>
      <c r="DL230" s="62"/>
      <c r="DM230" s="62"/>
      <c r="DN230" s="62"/>
      <c r="DO230" s="62"/>
      <c r="DP230" s="62"/>
      <c r="DQ230" s="62"/>
      <c r="DR230" s="62"/>
      <c r="DS230" s="62"/>
      <c r="DT230" s="62"/>
      <c r="DU230" s="62"/>
      <c r="DV230" s="62"/>
      <c r="DW230" s="62"/>
      <c r="DX230" s="62">
        <f t="shared" si="10"/>
        <v>170778.49</v>
      </c>
      <c r="DY230" s="62"/>
      <c r="DZ230" s="62"/>
      <c r="EA230" s="62"/>
      <c r="EB230" s="62"/>
      <c r="EC230" s="62"/>
      <c r="ED230" s="62"/>
      <c r="EE230" s="62"/>
      <c r="EF230" s="62"/>
      <c r="EG230" s="62"/>
      <c r="EH230" s="62"/>
      <c r="EI230" s="62"/>
      <c r="EJ230" s="62"/>
      <c r="EK230" s="62">
        <f t="shared" si="11"/>
        <v>165821.51</v>
      </c>
      <c r="EL230" s="62"/>
      <c r="EM230" s="62"/>
      <c r="EN230" s="62"/>
      <c r="EO230" s="62"/>
      <c r="EP230" s="62"/>
      <c r="EQ230" s="62"/>
      <c r="ER230" s="62"/>
      <c r="ES230" s="62"/>
      <c r="ET230" s="62"/>
      <c r="EU230" s="62"/>
      <c r="EV230" s="62"/>
      <c r="EW230" s="62"/>
      <c r="EX230" s="62">
        <f t="shared" si="12"/>
        <v>165821.51</v>
      </c>
      <c r="EY230" s="62"/>
      <c r="EZ230" s="62"/>
      <c r="FA230" s="62"/>
      <c r="FB230" s="62"/>
      <c r="FC230" s="62"/>
      <c r="FD230" s="62"/>
      <c r="FE230" s="62"/>
      <c r="FF230" s="62"/>
      <c r="FG230" s="62"/>
      <c r="FH230" s="62"/>
      <c r="FI230" s="62"/>
      <c r="FJ230" s="66"/>
    </row>
    <row r="231" spans="1:166" ht="24.2" customHeight="1">
      <c r="A231" s="68" t="s">
        <v>145</v>
      </c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9"/>
      <c r="AK231" s="58"/>
      <c r="AL231" s="59"/>
      <c r="AM231" s="59"/>
      <c r="AN231" s="59"/>
      <c r="AO231" s="59"/>
      <c r="AP231" s="59"/>
      <c r="AQ231" s="59" t="s">
        <v>302</v>
      </c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62">
        <v>26165</v>
      </c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62">
        <v>26165</v>
      </c>
      <c r="BV231" s="62"/>
      <c r="BW231" s="62"/>
      <c r="BX231" s="62"/>
      <c r="BY231" s="62"/>
      <c r="BZ231" s="62"/>
      <c r="CA231" s="62"/>
      <c r="CB231" s="62"/>
      <c r="CC231" s="62"/>
      <c r="CD231" s="62"/>
      <c r="CE231" s="62"/>
      <c r="CF231" s="62"/>
      <c r="CG231" s="62"/>
      <c r="CH231" s="62">
        <v>25850.25</v>
      </c>
      <c r="CI231" s="62"/>
      <c r="CJ231" s="62"/>
      <c r="CK231" s="62"/>
      <c r="CL231" s="62"/>
      <c r="CM231" s="62"/>
      <c r="CN231" s="62"/>
      <c r="CO231" s="62"/>
      <c r="CP231" s="62"/>
      <c r="CQ231" s="62"/>
      <c r="CR231" s="62"/>
      <c r="CS231" s="62"/>
      <c r="CT231" s="62"/>
      <c r="CU231" s="62"/>
      <c r="CV231" s="62"/>
      <c r="CW231" s="62"/>
      <c r="CX231" s="62"/>
      <c r="CY231" s="62"/>
      <c r="CZ231" s="62"/>
      <c r="DA231" s="62"/>
      <c r="DB231" s="62"/>
      <c r="DC231" s="62"/>
      <c r="DD231" s="62"/>
      <c r="DE231" s="62"/>
      <c r="DF231" s="62"/>
      <c r="DG231" s="62"/>
      <c r="DH231" s="62"/>
      <c r="DI231" s="62"/>
      <c r="DJ231" s="62"/>
      <c r="DK231" s="62"/>
      <c r="DL231" s="62"/>
      <c r="DM231" s="62"/>
      <c r="DN231" s="62"/>
      <c r="DO231" s="62"/>
      <c r="DP231" s="62"/>
      <c r="DQ231" s="62"/>
      <c r="DR231" s="62"/>
      <c r="DS231" s="62"/>
      <c r="DT231" s="62"/>
      <c r="DU231" s="62"/>
      <c r="DV231" s="62"/>
      <c r="DW231" s="62"/>
      <c r="DX231" s="62">
        <f t="shared" si="10"/>
        <v>25850.25</v>
      </c>
      <c r="DY231" s="62"/>
      <c r="DZ231" s="62"/>
      <c r="EA231" s="62"/>
      <c r="EB231" s="62"/>
      <c r="EC231" s="62"/>
      <c r="ED231" s="62"/>
      <c r="EE231" s="62"/>
      <c r="EF231" s="62"/>
      <c r="EG231" s="62"/>
      <c r="EH231" s="62"/>
      <c r="EI231" s="62"/>
      <c r="EJ231" s="62"/>
      <c r="EK231" s="62">
        <f t="shared" si="11"/>
        <v>314.75</v>
      </c>
      <c r="EL231" s="62"/>
      <c r="EM231" s="62"/>
      <c r="EN231" s="62"/>
      <c r="EO231" s="62"/>
      <c r="EP231" s="62"/>
      <c r="EQ231" s="62"/>
      <c r="ER231" s="62"/>
      <c r="ES231" s="62"/>
      <c r="ET231" s="62"/>
      <c r="EU231" s="62"/>
      <c r="EV231" s="62"/>
      <c r="EW231" s="62"/>
      <c r="EX231" s="62">
        <f t="shared" si="12"/>
        <v>314.75</v>
      </c>
      <c r="EY231" s="62"/>
      <c r="EZ231" s="62"/>
      <c r="FA231" s="62"/>
      <c r="FB231" s="62"/>
      <c r="FC231" s="62"/>
      <c r="FD231" s="62"/>
      <c r="FE231" s="62"/>
      <c r="FF231" s="62"/>
      <c r="FG231" s="62"/>
      <c r="FH231" s="62"/>
      <c r="FI231" s="62"/>
      <c r="FJ231" s="66"/>
    </row>
    <row r="232" spans="1:166" ht="12.75">
      <c r="A232" s="68" t="s">
        <v>157</v>
      </c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9"/>
      <c r="AK232" s="58"/>
      <c r="AL232" s="59"/>
      <c r="AM232" s="59"/>
      <c r="AN232" s="59"/>
      <c r="AO232" s="59"/>
      <c r="AP232" s="59"/>
      <c r="AQ232" s="59" t="s">
        <v>303</v>
      </c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62">
        <v>38000</v>
      </c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62">
        <v>38000</v>
      </c>
      <c r="BV232" s="62"/>
      <c r="BW232" s="62"/>
      <c r="BX232" s="62"/>
      <c r="BY232" s="62"/>
      <c r="BZ232" s="62"/>
      <c r="CA232" s="62"/>
      <c r="CB232" s="62"/>
      <c r="CC232" s="62"/>
      <c r="CD232" s="62"/>
      <c r="CE232" s="62"/>
      <c r="CF232" s="62"/>
      <c r="CG232" s="62"/>
      <c r="CH232" s="62">
        <v>13021.85</v>
      </c>
      <c r="CI232" s="62"/>
      <c r="CJ232" s="62"/>
      <c r="CK232" s="62"/>
      <c r="CL232" s="62"/>
      <c r="CM232" s="62"/>
      <c r="CN232" s="62"/>
      <c r="CO232" s="62"/>
      <c r="CP232" s="62"/>
      <c r="CQ232" s="62"/>
      <c r="CR232" s="62"/>
      <c r="CS232" s="62"/>
      <c r="CT232" s="62"/>
      <c r="CU232" s="62"/>
      <c r="CV232" s="62"/>
      <c r="CW232" s="62"/>
      <c r="CX232" s="62"/>
      <c r="CY232" s="62"/>
      <c r="CZ232" s="62"/>
      <c r="DA232" s="62"/>
      <c r="DB232" s="62"/>
      <c r="DC232" s="62"/>
      <c r="DD232" s="62"/>
      <c r="DE232" s="62"/>
      <c r="DF232" s="62"/>
      <c r="DG232" s="62"/>
      <c r="DH232" s="62"/>
      <c r="DI232" s="62"/>
      <c r="DJ232" s="62"/>
      <c r="DK232" s="62"/>
      <c r="DL232" s="62"/>
      <c r="DM232" s="62"/>
      <c r="DN232" s="62"/>
      <c r="DO232" s="62"/>
      <c r="DP232" s="62"/>
      <c r="DQ232" s="62"/>
      <c r="DR232" s="62"/>
      <c r="DS232" s="62"/>
      <c r="DT232" s="62"/>
      <c r="DU232" s="62"/>
      <c r="DV232" s="62"/>
      <c r="DW232" s="62"/>
      <c r="DX232" s="62">
        <f t="shared" si="10"/>
        <v>13021.85</v>
      </c>
      <c r="DY232" s="62"/>
      <c r="DZ232" s="62"/>
      <c r="EA232" s="62"/>
      <c r="EB232" s="62"/>
      <c r="EC232" s="62"/>
      <c r="ED232" s="62"/>
      <c r="EE232" s="62"/>
      <c r="EF232" s="62"/>
      <c r="EG232" s="62"/>
      <c r="EH232" s="62"/>
      <c r="EI232" s="62"/>
      <c r="EJ232" s="62"/>
      <c r="EK232" s="62">
        <f t="shared" si="11"/>
        <v>24978.15</v>
      </c>
      <c r="EL232" s="62"/>
      <c r="EM232" s="62"/>
      <c r="EN232" s="62"/>
      <c r="EO232" s="62"/>
      <c r="EP232" s="62"/>
      <c r="EQ232" s="62"/>
      <c r="ER232" s="62"/>
      <c r="ES232" s="62"/>
      <c r="ET232" s="62"/>
      <c r="EU232" s="62"/>
      <c r="EV232" s="62"/>
      <c r="EW232" s="62"/>
      <c r="EX232" s="62">
        <f t="shared" si="12"/>
        <v>24978.15</v>
      </c>
      <c r="EY232" s="62"/>
      <c r="EZ232" s="62"/>
      <c r="FA232" s="62"/>
      <c r="FB232" s="62"/>
      <c r="FC232" s="62"/>
      <c r="FD232" s="62"/>
      <c r="FE232" s="62"/>
      <c r="FF232" s="62"/>
      <c r="FG232" s="62"/>
      <c r="FH232" s="62"/>
      <c r="FI232" s="62"/>
      <c r="FJ232" s="66"/>
    </row>
    <row r="233" spans="1:166" ht="12.75">
      <c r="A233" s="68" t="s">
        <v>231</v>
      </c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9"/>
      <c r="AK233" s="58"/>
      <c r="AL233" s="59"/>
      <c r="AM233" s="59"/>
      <c r="AN233" s="59"/>
      <c r="AO233" s="59"/>
      <c r="AP233" s="59"/>
      <c r="AQ233" s="59" t="s">
        <v>304</v>
      </c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62">
        <v>4400</v>
      </c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>
        <v>4400</v>
      </c>
      <c r="BV233" s="62"/>
      <c r="BW233" s="62"/>
      <c r="BX233" s="62"/>
      <c r="BY233" s="62"/>
      <c r="BZ233" s="62"/>
      <c r="CA233" s="62"/>
      <c r="CB233" s="62"/>
      <c r="CC233" s="62"/>
      <c r="CD233" s="62"/>
      <c r="CE233" s="62"/>
      <c r="CF233" s="62"/>
      <c r="CG233" s="62"/>
      <c r="CH233" s="62"/>
      <c r="CI233" s="62"/>
      <c r="CJ233" s="62"/>
      <c r="CK233" s="62"/>
      <c r="CL233" s="62"/>
      <c r="CM233" s="62"/>
      <c r="CN233" s="62"/>
      <c r="CO233" s="62"/>
      <c r="CP233" s="62"/>
      <c r="CQ233" s="62"/>
      <c r="CR233" s="62"/>
      <c r="CS233" s="62"/>
      <c r="CT233" s="62"/>
      <c r="CU233" s="62"/>
      <c r="CV233" s="62"/>
      <c r="CW233" s="62"/>
      <c r="CX233" s="62"/>
      <c r="CY233" s="62"/>
      <c r="CZ233" s="62"/>
      <c r="DA233" s="62"/>
      <c r="DB233" s="62"/>
      <c r="DC233" s="62"/>
      <c r="DD233" s="62"/>
      <c r="DE233" s="62"/>
      <c r="DF233" s="62"/>
      <c r="DG233" s="62"/>
      <c r="DH233" s="62"/>
      <c r="DI233" s="62"/>
      <c r="DJ233" s="62"/>
      <c r="DK233" s="62"/>
      <c r="DL233" s="62"/>
      <c r="DM233" s="62"/>
      <c r="DN233" s="62"/>
      <c r="DO233" s="62"/>
      <c r="DP233" s="62"/>
      <c r="DQ233" s="62"/>
      <c r="DR233" s="62"/>
      <c r="DS233" s="62"/>
      <c r="DT233" s="62"/>
      <c r="DU233" s="62"/>
      <c r="DV233" s="62"/>
      <c r="DW233" s="62"/>
      <c r="DX233" s="62">
        <f t="shared" si="10"/>
        <v>0</v>
      </c>
      <c r="DY233" s="62"/>
      <c r="DZ233" s="62"/>
      <c r="EA233" s="62"/>
      <c r="EB233" s="62"/>
      <c r="EC233" s="62"/>
      <c r="ED233" s="62"/>
      <c r="EE233" s="62"/>
      <c r="EF233" s="62"/>
      <c r="EG233" s="62"/>
      <c r="EH233" s="62"/>
      <c r="EI233" s="62"/>
      <c r="EJ233" s="62"/>
      <c r="EK233" s="62">
        <f t="shared" si="11"/>
        <v>4400</v>
      </c>
      <c r="EL233" s="62"/>
      <c r="EM233" s="62"/>
      <c r="EN233" s="62"/>
      <c r="EO233" s="62"/>
      <c r="EP233" s="62"/>
      <c r="EQ233" s="62"/>
      <c r="ER233" s="62"/>
      <c r="ES233" s="62"/>
      <c r="ET233" s="62"/>
      <c r="EU233" s="62"/>
      <c r="EV233" s="62"/>
      <c r="EW233" s="62"/>
      <c r="EX233" s="62">
        <f t="shared" si="12"/>
        <v>4400</v>
      </c>
      <c r="EY233" s="62"/>
      <c r="EZ233" s="62"/>
      <c r="FA233" s="62"/>
      <c r="FB233" s="62"/>
      <c r="FC233" s="62"/>
      <c r="FD233" s="62"/>
      <c r="FE233" s="62"/>
      <c r="FF233" s="62"/>
      <c r="FG233" s="62"/>
      <c r="FH233" s="62"/>
      <c r="FI233" s="62"/>
      <c r="FJ233" s="66"/>
    </row>
    <row r="234" spans="1:166" ht="12.75">
      <c r="A234" s="68" t="s">
        <v>231</v>
      </c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9"/>
      <c r="AK234" s="58"/>
      <c r="AL234" s="59"/>
      <c r="AM234" s="59"/>
      <c r="AN234" s="59"/>
      <c r="AO234" s="59"/>
      <c r="AP234" s="59"/>
      <c r="AQ234" s="59" t="s">
        <v>305</v>
      </c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62">
        <v>2611.7800000000002</v>
      </c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62"/>
      <c r="BO234" s="62"/>
      <c r="BP234" s="62"/>
      <c r="BQ234" s="62"/>
      <c r="BR234" s="62"/>
      <c r="BS234" s="62"/>
      <c r="BT234" s="62"/>
      <c r="BU234" s="62">
        <v>2611.7800000000002</v>
      </c>
      <c r="BV234" s="62"/>
      <c r="BW234" s="62"/>
      <c r="BX234" s="62"/>
      <c r="BY234" s="62"/>
      <c r="BZ234" s="62"/>
      <c r="CA234" s="62"/>
      <c r="CB234" s="62"/>
      <c r="CC234" s="62"/>
      <c r="CD234" s="62"/>
      <c r="CE234" s="62"/>
      <c r="CF234" s="62"/>
      <c r="CG234" s="62"/>
      <c r="CH234" s="62"/>
      <c r="CI234" s="62"/>
      <c r="CJ234" s="62"/>
      <c r="CK234" s="62"/>
      <c r="CL234" s="62"/>
      <c r="CM234" s="62"/>
      <c r="CN234" s="62"/>
      <c r="CO234" s="62"/>
      <c r="CP234" s="62"/>
      <c r="CQ234" s="62"/>
      <c r="CR234" s="62"/>
      <c r="CS234" s="62"/>
      <c r="CT234" s="62"/>
      <c r="CU234" s="62"/>
      <c r="CV234" s="62"/>
      <c r="CW234" s="62"/>
      <c r="CX234" s="62"/>
      <c r="CY234" s="62"/>
      <c r="CZ234" s="62"/>
      <c r="DA234" s="62"/>
      <c r="DB234" s="62"/>
      <c r="DC234" s="62"/>
      <c r="DD234" s="62"/>
      <c r="DE234" s="62"/>
      <c r="DF234" s="62"/>
      <c r="DG234" s="62"/>
      <c r="DH234" s="62"/>
      <c r="DI234" s="62"/>
      <c r="DJ234" s="62"/>
      <c r="DK234" s="62"/>
      <c r="DL234" s="62"/>
      <c r="DM234" s="62"/>
      <c r="DN234" s="62"/>
      <c r="DO234" s="62"/>
      <c r="DP234" s="62"/>
      <c r="DQ234" s="62"/>
      <c r="DR234" s="62"/>
      <c r="DS234" s="62"/>
      <c r="DT234" s="62"/>
      <c r="DU234" s="62"/>
      <c r="DV234" s="62"/>
      <c r="DW234" s="62"/>
      <c r="DX234" s="62">
        <f t="shared" si="10"/>
        <v>0</v>
      </c>
      <c r="DY234" s="62"/>
      <c r="DZ234" s="62"/>
      <c r="EA234" s="62"/>
      <c r="EB234" s="62"/>
      <c r="EC234" s="62"/>
      <c r="ED234" s="62"/>
      <c r="EE234" s="62"/>
      <c r="EF234" s="62"/>
      <c r="EG234" s="62"/>
      <c r="EH234" s="62"/>
      <c r="EI234" s="62"/>
      <c r="EJ234" s="62"/>
      <c r="EK234" s="62">
        <f t="shared" si="11"/>
        <v>2611.7800000000002</v>
      </c>
      <c r="EL234" s="62"/>
      <c r="EM234" s="62"/>
      <c r="EN234" s="62"/>
      <c r="EO234" s="62"/>
      <c r="EP234" s="62"/>
      <c r="EQ234" s="62"/>
      <c r="ER234" s="62"/>
      <c r="ES234" s="62"/>
      <c r="ET234" s="62"/>
      <c r="EU234" s="62"/>
      <c r="EV234" s="62"/>
      <c r="EW234" s="62"/>
      <c r="EX234" s="62">
        <f t="shared" si="12"/>
        <v>2611.7800000000002</v>
      </c>
      <c r="EY234" s="62"/>
      <c r="EZ234" s="62"/>
      <c r="FA234" s="62"/>
      <c r="FB234" s="62"/>
      <c r="FC234" s="62"/>
      <c r="FD234" s="62"/>
      <c r="FE234" s="62"/>
      <c r="FF234" s="62"/>
      <c r="FG234" s="62"/>
      <c r="FH234" s="62"/>
      <c r="FI234" s="62"/>
      <c r="FJ234" s="66"/>
    </row>
    <row r="235" spans="1:166" ht="12.75">
      <c r="A235" s="68" t="s">
        <v>161</v>
      </c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9"/>
      <c r="AK235" s="58"/>
      <c r="AL235" s="59"/>
      <c r="AM235" s="59"/>
      <c r="AN235" s="59"/>
      <c r="AO235" s="59"/>
      <c r="AP235" s="59"/>
      <c r="AQ235" s="59" t="s">
        <v>306</v>
      </c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62">
        <v>380100</v>
      </c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>
        <v>380100</v>
      </c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>
        <v>182094.31</v>
      </c>
      <c r="CI235" s="62"/>
      <c r="CJ235" s="62"/>
      <c r="CK235" s="62"/>
      <c r="CL235" s="62"/>
      <c r="CM235" s="62"/>
      <c r="CN235" s="62"/>
      <c r="CO235" s="62"/>
      <c r="CP235" s="62"/>
      <c r="CQ235" s="62"/>
      <c r="CR235" s="62"/>
      <c r="CS235" s="62"/>
      <c r="CT235" s="62"/>
      <c r="CU235" s="62"/>
      <c r="CV235" s="62"/>
      <c r="CW235" s="62"/>
      <c r="CX235" s="62"/>
      <c r="CY235" s="62"/>
      <c r="CZ235" s="62"/>
      <c r="DA235" s="62"/>
      <c r="DB235" s="62"/>
      <c r="DC235" s="62"/>
      <c r="DD235" s="62"/>
      <c r="DE235" s="62"/>
      <c r="DF235" s="62"/>
      <c r="DG235" s="62"/>
      <c r="DH235" s="62"/>
      <c r="DI235" s="62"/>
      <c r="DJ235" s="62"/>
      <c r="DK235" s="62"/>
      <c r="DL235" s="62"/>
      <c r="DM235" s="62"/>
      <c r="DN235" s="62"/>
      <c r="DO235" s="62"/>
      <c r="DP235" s="62"/>
      <c r="DQ235" s="62"/>
      <c r="DR235" s="62"/>
      <c r="DS235" s="62"/>
      <c r="DT235" s="62"/>
      <c r="DU235" s="62"/>
      <c r="DV235" s="62"/>
      <c r="DW235" s="62"/>
      <c r="DX235" s="62">
        <f t="shared" si="10"/>
        <v>182094.31</v>
      </c>
      <c r="DY235" s="62"/>
      <c r="DZ235" s="62"/>
      <c r="EA235" s="62"/>
      <c r="EB235" s="62"/>
      <c r="EC235" s="62"/>
      <c r="ED235" s="62"/>
      <c r="EE235" s="62"/>
      <c r="EF235" s="62"/>
      <c r="EG235" s="62"/>
      <c r="EH235" s="62"/>
      <c r="EI235" s="62"/>
      <c r="EJ235" s="62"/>
      <c r="EK235" s="62">
        <f t="shared" si="11"/>
        <v>198005.69</v>
      </c>
      <c r="EL235" s="62"/>
      <c r="EM235" s="62"/>
      <c r="EN235" s="62"/>
      <c r="EO235" s="62"/>
      <c r="EP235" s="62"/>
      <c r="EQ235" s="62"/>
      <c r="ER235" s="62"/>
      <c r="ES235" s="62"/>
      <c r="ET235" s="62"/>
      <c r="EU235" s="62"/>
      <c r="EV235" s="62"/>
      <c r="EW235" s="62"/>
      <c r="EX235" s="62">
        <f t="shared" si="12"/>
        <v>198005.69</v>
      </c>
      <c r="EY235" s="62"/>
      <c r="EZ235" s="62"/>
      <c r="FA235" s="62"/>
      <c r="FB235" s="62"/>
      <c r="FC235" s="62"/>
      <c r="FD235" s="62"/>
      <c r="FE235" s="62"/>
      <c r="FF235" s="62"/>
      <c r="FG235" s="62"/>
      <c r="FH235" s="62"/>
      <c r="FI235" s="62"/>
      <c r="FJ235" s="66"/>
    </row>
    <row r="236" spans="1:166" ht="12.75">
      <c r="A236" s="68" t="s">
        <v>161</v>
      </c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9"/>
      <c r="AK236" s="58"/>
      <c r="AL236" s="59"/>
      <c r="AM236" s="59"/>
      <c r="AN236" s="59"/>
      <c r="AO236" s="59"/>
      <c r="AP236" s="59"/>
      <c r="AQ236" s="59" t="s">
        <v>307</v>
      </c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62">
        <v>2015.22</v>
      </c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62">
        <v>2015.22</v>
      </c>
      <c r="BV236" s="62"/>
      <c r="BW236" s="62"/>
      <c r="BX236" s="62"/>
      <c r="BY236" s="62"/>
      <c r="BZ236" s="62"/>
      <c r="CA236" s="62"/>
      <c r="CB236" s="62"/>
      <c r="CC236" s="62"/>
      <c r="CD236" s="62"/>
      <c r="CE236" s="62"/>
      <c r="CF236" s="62"/>
      <c r="CG236" s="62"/>
      <c r="CH236" s="62"/>
      <c r="CI236" s="62"/>
      <c r="CJ236" s="62"/>
      <c r="CK236" s="62"/>
      <c r="CL236" s="62"/>
      <c r="CM236" s="62"/>
      <c r="CN236" s="62"/>
      <c r="CO236" s="62"/>
      <c r="CP236" s="62"/>
      <c r="CQ236" s="62"/>
      <c r="CR236" s="62"/>
      <c r="CS236" s="62"/>
      <c r="CT236" s="62"/>
      <c r="CU236" s="62"/>
      <c r="CV236" s="62"/>
      <c r="CW236" s="62"/>
      <c r="CX236" s="62"/>
      <c r="CY236" s="62"/>
      <c r="CZ236" s="62"/>
      <c r="DA236" s="62"/>
      <c r="DB236" s="62"/>
      <c r="DC236" s="62"/>
      <c r="DD236" s="62"/>
      <c r="DE236" s="62"/>
      <c r="DF236" s="62"/>
      <c r="DG236" s="62"/>
      <c r="DH236" s="62"/>
      <c r="DI236" s="62"/>
      <c r="DJ236" s="62"/>
      <c r="DK236" s="62"/>
      <c r="DL236" s="62"/>
      <c r="DM236" s="62"/>
      <c r="DN236" s="62"/>
      <c r="DO236" s="62"/>
      <c r="DP236" s="62"/>
      <c r="DQ236" s="62"/>
      <c r="DR236" s="62"/>
      <c r="DS236" s="62"/>
      <c r="DT236" s="62"/>
      <c r="DU236" s="62"/>
      <c r="DV236" s="62"/>
      <c r="DW236" s="62"/>
      <c r="DX236" s="62">
        <f t="shared" si="10"/>
        <v>0</v>
      </c>
      <c r="DY236" s="62"/>
      <c r="DZ236" s="62"/>
      <c r="EA236" s="62"/>
      <c r="EB236" s="62"/>
      <c r="EC236" s="62"/>
      <c r="ED236" s="62"/>
      <c r="EE236" s="62"/>
      <c r="EF236" s="62"/>
      <c r="EG236" s="62"/>
      <c r="EH236" s="62"/>
      <c r="EI236" s="62"/>
      <c r="EJ236" s="62"/>
      <c r="EK236" s="62">
        <f t="shared" si="11"/>
        <v>2015.22</v>
      </c>
      <c r="EL236" s="62"/>
      <c r="EM236" s="62"/>
      <c r="EN236" s="62"/>
      <c r="EO236" s="62"/>
      <c r="EP236" s="62"/>
      <c r="EQ236" s="62"/>
      <c r="ER236" s="62"/>
      <c r="ES236" s="62"/>
      <c r="ET236" s="62"/>
      <c r="EU236" s="62"/>
      <c r="EV236" s="62"/>
      <c r="EW236" s="62"/>
      <c r="EX236" s="62">
        <f t="shared" si="12"/>
        <v>2015.22</v>
      </c>
      <c r="EY236" s="62"/>
      <c r="EZ236" s="62"/>
      <c r="FA236" s="62"/>
      <c r="FB236" s="62"/>
      <c r="FC236" s="62"/>
      <c r="FD236" s="62"/>
      <c r="FE236" s="62"/>
      <c r="FF236" s="62"/>
      <c r="FG236" s="62"/>
      <c r="FH236" s="62"/>
      <c r="FI236" s="62"/>
      <c r="FJ236" s="66"/>
    </row>
    <row r="237" spans="1:166" ht="24.2" customHeight="1">
      <c r="A237" s="68" t="s">
        <v>166</v>
      </c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9"/>
      <c r="AK237" s="58"/>
      <c r="AL237" s="59"/>
      <c r="AM237" s="59"/>
      <c r="AN237" s="59"/>
      <c r="AO237" s="59"/>
      <c r="AP237" s="59"/>
      <c r="AQ237" s="59" t="s">
        <v>308</v>
      </c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62">
        <v>42000</v>
      </c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62"/>
      <c r="BO237" s="62"/>
      <c r="BP237" s="62"/>
      <c r="BQ237" s="62"/>
      <c r="BR237" s="62"/>
      <c r="BS237" s="62"/>
      <c r="BT237" s="62"/>
      <c r="BU237" s="62">
        <v>42000</v>
      </c>
      <c r="BV237" s="62"/>
      <c r="BW237" s="62"/>
      <c r="BX237" s="62"/>
      <c r="BY237" s="62"/>
      <c r="BZ237" s="62"/>
      <c r="CA237" s="62"/>
      <c r="CB237" s="62"/>
      <c r="CC237" s="62"/>
      <c r="CD237" s="62"/>
      <c r="CE237" s="62"/>
      <c r="CF237" s="62"/>
      <c r="CG237" s="62"/>
      <c r="CH237" s="62">
        <v>16800</v>
      </c>
      <c r="CI237" s="62"/>
      <c r="CJ237" s="62"/>
      <c r="CK237" s="62"/>
      <c r="CL237" s="62"/>
      <c r="CM237" s="62"/>
      <c r="CN237" s="62"/>
      <c r="CO237" s="62"/>
      <c r="CP237" s="62"/>
      <c r="CQ237" s="62"/>
      <c r="CR237" s="62"/>
      <c r="CS237" s="62"/>
      <c r="CT237" s="62"/>
      <c r="CU237" s="62"/>
      <c r="CV237" s="62"/>
      <c r="CW237" s="62"/>
      <c r="CX237" s="62"/>
      <c r="CY237" s="62"/>
      <c r="CZ237" s="62"/>
      <c r="DA237" s="62"/>
      <c r="DB237" s="62"/>
      <c r="DC237" s="62"/>
      <c r="DD237" s="62"/>
      <c r="DE237" s="62"/>
      <c r="DF237" s="62"/>
      <c r="DG237" s="62"/>
      <c r="DH237" s="62"/>
      <c r="DI237" s="62"/>
      <c r="DJ237" s="62"/>
      <c r="DK237" s="62"/>
      <c r="DL237" s="62"/>
      <c r="DM237" s="62"/>
      <c r="DN237" s="62"/>
      <c r="DO237" s="62"/>
      <c r="DP237" s="62"/>
      <c r="DQ237" s="62"/>
      <c r="DR237" s="62"/>
      <c r="DS237" s="62"/>
      <c r="DT237" s="62"/>
      <c r="DU237" s="62"/>
      <c r="DV237" s="62"/>
      <c r="DW237" s="62"/>
      <c r="DX237" s="62">
        <f t="shared" si="10"/>
        <v>16800</v>
      </c>
      <c r="DY237" s="62"/>
      <c r="DZ237" s="62"/>
      <c r="EA237" s="62"/>
      <c r="EB237" s="62"/>
      <c r="EC237" s="62"/>
      <c r="ED237" s="62"/>
      <c r="EE237" s="62"/>
      <c r="EF237" s="62"/>
      <c r="EG237" s="62"/>
      <c r="EH237" s="62"/>
      <c r="EI237" s="62"/>
      <c r="EJ237" s="62"/>
      <c r="EK237" s="62">
        <f t="shared" si="11"/>
        <v>25200</v>
      </c>
      <c r="EL237" s="62"/>
      <c r="EM237" s="62"/>
      <c r="EN237" s="62"/>
      <c r="EO237" s="62"/>
      <c r="EP237" s="62"/>
      <c r="EQ237" s="62"/>
      <c r="ER237" s="62"/>
      <c r="ES237" s="62"/>
      <c r="ET237" s="62"/>
      <c r="EU237" s="62"/>
      <c r="EV237" s="62"/>
      <c r="EW237" s="62"/>
      <c r="EX237" s="62">
        <f t="shared" si="12"/>
        <v>25200</v>
      </c>
      <c r="EY237" s="62"/>
      <c r="EZ237" s="62"/>
      <c r="FA237" s="62"/>
      <c r="FB237" s="62"/>
      <c r="FC237" s="62"/>
      <c r="FD237" s="62"/>
      <c r="FE237" s="62"/>
      <c r="FF237" s="62"/>
      <c r="FG237" s="62"/>
      <c r="FH237" s="62"/>
      <c r="FI237" s="62"/>
      <c r="FJ237" s="66"/>
    </row>
    <row r="238" spans="1:166" ht="24.2" customHeight="1">
      <c r="A238" s="68" t="s">
        <v>166</v>
      </c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9"/>
      <c r="AK238" s="58"/>
      <c r="AL238" s="59"/>
      <c r="AM238" s="59"/>
      <c r="AN238" s="59"/>
      <c r="AO238" s="59"/>
      <c r="AP238" s="59"/>
      <c r="AQ238" s="59" t="s">
        <v>309</v>
      </c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62">
        <v>20000</v>
      </c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62">
        <v>20000</v>
      </c>
      <c r="BV238" s="62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/>
      <c r="CI238" s="62"/>
      <c r="CJ238" s="62"/>
      <c r="CK238" s="62"/>
      <c r="CL238" s="62"/>
      <c r="CM238" s="62"/>
      <c r="CN238" s="62"/>
      <c r="CO238" s="62"/>
      <c r="CP238" s="62"/>
      <c r="CQ238" s="62"/>
      <c r="CR238" s="62"/>
      <c r="CS238" s="62"/>
      <c r="CT238" s="62"/>
      <c r="CU238" s="62"/>
      <c r="CV238" s="62"/>
      <c r="CW238" s="62"/>
      <c r="CX238" s="62"/>
      <c r="CY238" s="62"/>
      <c r="CZ238" s="62"/>
      <c r="DA238" s="62"/>
      <c r="DB238" s="62"/>
      <c r="DC238" s="62"/>
      <c r="DD238" s="62"/>
      <c r="DE238" s="62"/>
      <c r="DF238" s="62"/>
      <c r="DG238" s="62"/>
      <c r="DH238" s="62"/>
      <c r="DI238" s="62"/>
      <c r="DJ238" s="62"/>
      <c r="DK238" s="62"/>
      <c r="DL238" s="62"/>
      <c r="DM238" s="62"/>
      <c r="DN238" s="62"/>
      <c r="DO238" s="62"/>
      <c r="DP238" s="62"/>
      <c r="DQ238" s="62"/>
      <c r="DR238" s="62"/>
      <c r="DS238" s="62"/>
      <c r="DT238" s="62"/>
      <c r="DU238" s="62"/>
      <c r="DV238" s="62"/>
      <c r="DW238" s="62"/>
      <c r="DX238" s="62">
        <f t="shared" si="10"/>
        <v>0</v>
      </c>
      <c r="DY238" s="62"/>
      <c r="DZ238" s="62"/>
      <c r="EA238" s="62"/>
      <c r="EB238" s="62"/>
      <c r="EC238" s="62"/>
      <c r="ED238" s="62"/>
      <c r="EE238" s="62"/>
      <c r="EF238" s="62"/>
      <c r="EG238" s="62"/>
      <c r="EH238" s="62"/>
      <c r="EI238" s="62"/>
      <c r="EJ238" s="62"/>
      <c r="EK238" s="62">
        <f t="shared" si="11"/>
        <v>20000</v>
      </c>
      <c r="EL238" s="62"/>
      <c r="EM238" s="62"/>
      <c r="EN238" s="62"/>
      <c r="EO238" s="62"/>
      <c r="EP238" s="62"/>
      <c r="EQ238" s="62"/>
      <c r="ER238" s="62"/>
      <c r="ES238" s="62"/>
      <c r="ET238" s="62"/>
      <c r="EU238" s="62"/>
      <c r="EV238" s="62"/>
      <c r="EW238" s="62"/>
      <c r="EX238" s="62">
        <f t="shared" si="12"/>
        <v>20000</v>
      </c>
      <c r="EY238" s="62"/>
      <c r="EZ238" s="62"/>
      <c r="FA238" s="62"/>
      <c r="FB238" s="62"/>
      <c r="FC238" s="62"/>
      <c r="FD238" s="62"/>
      <c r="FE238" s="62"/>
      <c r="FF238" s="62"/>
      <c r="FG238" s="62"/>
      <c r="FH238" s="62"/>
      <c r="FI238" s="62"/>
      <c r="FJ238" s="66"/>
    </row>
    <row r="239" spans="1:166" ht="24.2" customHeight="1">
      <c r="A239" s="68" t="s">
        <v>166</v>
      </c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9"/>
      <c r="AK239" s="58"/>
      <c r="AL239" s="59"/>
      <c r="AM239" s="59"/>
      <c r="AN239" s="59"/>
      <c r="AO239" s="59"/>
      <c r="AP239" s="59"/>
      <c r="AQ239" s="59" t="s">
        <v>310</v>
      </c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62">
        <v>104400</v>
      </c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62"/>
      <c r="BO239" s="62"/>
      <c r="BP239" s="62"/>
      <c r="BQ239" s="62"/>
      <c r="BR239" s="62"/>
      <c r="BS239" s="62"/>
      <c r="BT239" s="62"/>
      <c r="BU239" s="62">
        <v>104400</v>
      </c>
      <c r="BV239" s="62"/>
      <c r="BW239" s="62"/>
      <c r="BX239" s="62"/>
      <c r="BY239" s="62"/>
      <c r="BZ239" s="62"/>
      <c r="CA239" s="62"/>
      <c r="CB239" s="62"/>
      <c r="CC239" s="62"/>
      <c r="CD239" s="62"/>
      <c r="CE239" s="62"/>
      <c r="CF239" s="62"/>
      <c r="CG239" s="62"/>
      <c r="CH239" s="62">
        <v>52200</v>
      </c>
      <c r="CI239" s="62"/>
      <c r="CJ239" s="62"/>
      <c r="CK239" s="62"/>
      <c r="CL239" s="62"/>
      <c r="CM239" s="62"/>
      <c r="CN239" s="62"/>
      <c r="CO239" s="62"/>
      <c r="CP239" s="62"/>
      <c r="CQ239" s="62"/>
      <c r="CR239" s="62"/>
      <c r="CS239" s="62"/>
      <c r="CT239" s="62"/>
      <c r="CU239" s="62"/>
      <c r="CV239" s="62"/>
      <c r="CW239" s="62"/>
      <c r="CX239" s="62"/>
      <c r="CY239" s="62"/>
      <c r="CZ239" s="62"/>
      <c r="DA239" s="62"/>
      <c r="DB239" s="62"/>
      <c r="DC239" s="62"/>
      <c r="DD239" s="62"/>
      <c r="DE239" s="62"/>
      <c r="DF239" s="62"/>
      <c r="DG239" s="62"/>
      <c r="DH239" s="62"/>
      <c r="DI239" s="62"/>
      <c r="DJ239" s="62"/>
      <c r="DK239" s="62"/>
      <c r="DL239" s="62"/>
      <c r="DM239" s="62"/>
      <c r="DN239" s="62"/>
      <c r="DO239" s="62"/>
      <c r="DP239" s="62"/>
      <c r="DQ239" s="62"/>
      <c r="DR239" s="62"/>
      <c r="DS239" s="62"/>
      <c r="DT239" s="62"/>
      <c r="DU239" s="62"/>
      <c r="DV239" s="62"/>
      <c r="DW239" s="62"/>
      <c r="DX239" s="62">
        <f t="shared" si="10"/>
        <v>52200</v>
      </c>
      <c r="DY239" s="62"/>
      <c r="DZ239" s="62"/>
      <c r="EA239" s="62"/>
      <c r="EB239" s="62"/>
      <c r="EC239" s="62"/>
      <c r="ED239" s="62"/>
      <c r="EE239" s="62"/>
      <c r="EF239" s="62"/>
      <c r="EG239" s="62"/>
      <c r="EH239" s="62"/>
      <c r="EI239" s="62"/>
      <c r="EJ239" s="62"/>
      <c r="EK239" s="62">
        <f t="shared" si="11"/>
        <v>52200</v>
      </c>
      <c r="EL239" s="62"/>
      <c r="EM239" s="62"/>
      <c r="EN239" s="62"/>
      <c r="EO239" s="62"/>
      <c r="EP239" s="62"/>
      <c r="EQ239" s="62"/>
      <c r="ER239" s="62"/>
      <c r="ES239" s="62"/>
      <c r="ET239" s="62"/>
      <c r="EU239" s="62"/>
      <c r="EV239" s="62"/>
      <c r="EW239" s="62"/>
      <c r="EX239" s="62">
        <f t="shared" si="12"/>
        <v>52200</v>
      </c>
      <c r="EY239" s="62"/>
      <c r="EZ239" s="62"/>
      <c r="FA239" s="62"/>
      <c r="FB239" s="62"/>
      <c r="FC239" s="62"/>
      <c r="FD239" s="62"/>
      <c r="FE239" s="62"/>
      <c r="FF239" s="62"/>
      <c r="FG239" s="62"/>
      <c r="FH239" s="62"/>
      <c r="FI239" s="62"/>
      <c r="FJ239" s="66"/>
    </row>
    <row r="240" spans="1:166" ht="12.75">
      <c r="A240" s="68" t="s">
        <v>170</v>
      </c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9"/>
      <c r="AK240" s="58"/>
      <c r="AL240" s="59"/>
      <c r="AM240" s="59"/>
      <c r="AN240" s="59"/>
      <c r="AO240" s="59"/>
      <c r="AP240" s="59"/>
      <c r="AQ240" s="59" t="s">
        <v>311</v>
      </c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62">
        <v>4000</v>
      </c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  <c r="BT240" s="62"/>
      <c r="BU240" s="62">
        <v>4000</v>
      </c>
      <c r="BV240" s="62"/>
      <c r="BW240" s="62"/>
      <c r="BX240" s="62"/>
      <c r="BY240" s="62"/>
      <c r="BZ240" s="62"/>
      <c r="CA240" s="62"/>
      <c r="CB240" s="62"/>
      <c r="CC240" s="62"/>
      <c r="CD240" s="62"/>
      <c r="CE240" s="62"/>
      <c r="CF240" s="62"/>
      <c r="CG240" s="62"/>
      <c r="CH240" s="62">
        <v>1763.46</v>
      </c>
      <c r="CI240" s="62"/>
      <c r="CJ240" s="62"/>
      <c r="CK240" s="62"/>
      <c r="CL240" s="62"/>
      <c r="CM240" s="62"/>
      <c r="CN240" s="62"/>
      <c r="CO240" s="62"/>
      <c r="CP240" s="62"/>
      <c r="CQ240" s="62"/>
      <c r="CR240" s="62"/>
      <c r="CS240" s="62"/>
      <c r="CT240" s="62"/>
      <c r="CU240" s="62"/>
      <c r="CV240" s="62"/>
      <c r="CW240" s="62"/>
      <c r="CX240" s="62"/>
      <c r="CY240" s="62"/>
      <c r="CZ240" s="62"/>
      <c r="DA240" s="62"/>
      <c r="DB240" s="62"/>
      <c r="DC240" s="62"/>
      <c r="DD240" s="62"/>
      <c r="DE240" s="62"/>
      <c r="DF240" s="62"/>
      <c r="DG240" s="62"/>
      <c r="DH240" s="62"/>
      <c r="DI240" s="62"/>
      <c r="DJ240" s="62"/>
      <c r="DK240" s="62"/>
      <c r="DL240" s="62"/>
      <c r="DM240" s="62"/>
      <c r="DN240" s="62"/>
      <c r="DO240" s="62"/>
      <c r="DP240" s="62"/>
      <c r="DQ240" s="62"/>
      <c r="DR240" s="62"/>
      <c r="DS240" s="62"/>
      <c r="DT240" s="62"/>
      <c r="DU240" s="62"/>
      <c r="DV240" s="62"/>
      <c r="DW240" s="62"/>
      <c r="DX240" s="62">
        <f t="shared" si="10"/>
        <v>1763.46</v>
      </c>
      <c r="DY240" s="62"/>
      <c r="DZ240" s="62"/>
      <c r="EA240" s="62"/>
      <c r="EB240" s="62"/>
      <c r="EC240" s="62"/>
      <c r="ED240" s="62"/>
      <c r="EE240" s="62"/>
      <c r="EF240" s="62"/>
      <c r="EG240" s="62"/>
      <c r="EH240" s="62"/>
      <c r="EI240" s="62"/>
      <c r="EJ240" s="62"/>
      <c r="EK240" s="62">
        <f t="shared" si="11"/>
        <v>2236.54</v>
      </c>
      <c r="EL240" s="62"/>
      <c r="EM240" s="62"/>
      <c r="EN240" s="62"/>
      <c r="EO240" s="62"/>
      <c r="EP240" s="62"/>
      <c r="EQ240" s="62"/>
      <c r="ER240" s="62"/>
      <c r="ES240" s="62"/>
      <c r="ET240" s="62"/>
      <c r="EU240" s="62"/>
      <c r="EV240" s="62"/>
      <c r="EW240" s="62"/>
      <c r="EX240" s="62">
        <f t="shared" si="12"/>
        <v>2236.54</v>
      </c>
      <c r="EY240" s="62"/>
      <c r="EZ240" s="62"/>
      <c r="FA240" s="62"/>
      <c r="FB240" s="62"/>
      <c r="FC240" s="62"/>
      <c r="FD240" s="62"/>
      <c r="FE240" s="62"/>
      <c r="FF240" s="62"/>
      <c r="FG240" s="62"/>
      <c r="FH240" s="62"/>
      <c r="FI240" s="62"/>
      <c r="FJ240" s="66"/>
    </row>
    <row r="241" spans="1:166" ht="12.75">
      <c r="A241" s="68" t="s">
        <v>170</v>
      </c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9"/>
      <c r="AK241" s="58"/>
      <c r="AL241" s="59"/>
      <c r="AM241" s="59"/>
      <c r="AN241" s="59"/>
      <c r="AO241" s="59"/>
      <c r="AP241" s="59"/>
      <c r="AQ241" s="59" t="s">
        <v>312</v>
      </c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62">
        <v>20400</v>
      </c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62"/>
      <c r="BO241" s="62"/>
      <c r="BP241" s="62"/>
      <c r="BQ241" s="62"/>
      <c r="BR241" s="62"/>
      <c r="BS241" s="62"/>
      <c r="BT241" s="62"/>
      <c r="BU241" s="62">
        <v>20400</v>
      </c>
      <c r="BV241" s="62"/>
      <c r="BW241" s="62"/>
      <c r="BX241" s="62"/>
      <c r="BY241" s="62"/>
      <c r="BZ241" s="62"/>
      <c r="CA241" s="62"/>
      <c r="CB241" s="62"/>
      <c r="CC241" s="62"/>
      <c r="CD241" s="62"/>
      <c r="CE241" s="62"/>
      <c r="CF241" s="62"/>
      <c r="CG241" s="62"/>
      <c r="CH241" s="62">
        <v>10200</v>
      </c>
      <c r="CI241" s="62"/>
      <c r="CJ241" s="62"/>
      <c r="CK241" s="62"/>
      <c r="CL241" s="62"/>
      <c r="CM241" s="62"/>
      <c r="CN241" s="62"/>
      <c r="CO241" s="62"/>
      <c r="CP241" s="62"/>
      <c r="CQ241" s="62"/>
      <c r="CR241" s="62"/>
      <c r="CS241" s="62"/>
      <c r="CT241" s="62"/>
      <c r="CU241" s="62"/>
      <c r="CV241" s="62"/>
      <c r="CW241" s="62"/>
      <c r="CX241" s="62"/>
      <c r="CY241" s="62"/>
      <c r="CZ241" s="62"/>
      <c r="DA241" s="62"/>
      <c r="DB241" s="62"/>
      <c r="DC241" s="62"/>
      <c r="DD241" s="62"/>
      <c r="DE241" s="62"/>
      <c r="DF241" s="62"/>
      <c r="DG241" s="62"/>
      <c r="DH241" s="62"/>
      <c r="DI241" s="62"/>
      <c r="DJ241" s="62"/>
      <c r="DK241" s="62"/>
      <c r="DL241" s="62"/>
      <c r="DM241" s="62"/>
      <c r="DN241" s="62"/>
      <c r="DO241" s="62"/>
      <c r="DP241" s="62"/>
      <c r="DQ241" s="62"/>
      <c r="DR241" s="62"/>
      <c r="DS241" s="62"/>
      <c r="DT241" s="62"/>
      <c r="DU241" s="62"/>
      <c r="DV241" s="62"/>
      <c r="DW241" s="62"/>
      <c r="DX241" s="62">
        <f t="shared" si="10"/>
        <v>10200</v>
      </c>
      <c r="DY241" s="62"/>
      <c r="DZ241" s="62"/>
      <c r="EA241" s="62"/>
      <c r="EB241" s="62"/>
      <c r="EC241" s="62"/>
      <c r="ED241" s="62"/>
      <c r="EE241" s="62"/>
      <c r="EF241" s="62"/>
      <c r="EG241" s="62"/>
      <c r="EH241" s="62"/>
      <c r="EI241" s="62"/>
      <c r="EJ241" s="62"/>
      <c r="EK241" s="62">
        <f t="shared" si="11"/>
        <v>10200</v>
      </c>
      <c r="EL241" s="62"/>
      <c r="EM241" s="62"/>
      <c r="EN241" s="62"/>
      <c r="EO241" s="62"/>
      <c r="EP241" s="62"/>
      <c r="EQ241" s="62"/>
      <c r="ER241" s="62"/>
      <c r="ES241" s="62"/>
      <c r="ET241" s="62"/>
      <c r="EU241" s="62"/>
      <c r="EV241" s="62"/>
      <c r="EW241" s="62"/>
      <c r="EX241" s="62">
        <f t="shared" si="12"/>
        <v>10200</v>
      </c>
      <c r="EY241" s="62"/>
      <c r="EZ241" s="62"/>
      <c r="FA241" s="62"/>
      <c r="FB241" s="62"/>
      <c r="FC241" s="62"/>
      <c r="FD241" s="62"/>
      <c r="FE241" s="62"/>
      <c r="FF241" s="62"/>
      <c r="FG241" s="62"/>
      <c r="FH241" s="62"/>
      <c r="FI241" s="62"/>
      <c r="FJ241" s="66"/>
    </row>
    <row r="242" spans="1:166" ht="12.75">
      <c r="A242" s="68" t="s">
        <v>170</v>
      </c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9"/>
      <c r="AK242" s="58"/>
      <c r="AL242" s="59"/>
      <c r="AM242" s="59"/>
      <c r="AN242" s="59"/>
      <c r="AO242" s="59"/>
      <c r="AP242" s="59"/>
      <c r="AQ242" s="59" t="s">
        <v>313</v>
      </c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62">
        <v>13740</v>
      </c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>
        <v>13740</v>
      </c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>
        <v>1980</v>
      </c>
      <c r="CI242" s="62"/>
      <c r="CJ242" s="62"/>
      <c r="CK242" s="62"/>
      <c r="CL242" s="62"/>
      <c r="CM242" s="62"/>
      <c r="CN242" s="62"/>
      <c r="CO242" s="62"/>
      <c r="CP242" s="62"/>
      <c r="CQ242" s="62"/>
      <c r="CR242" s="62"/>
      <c r="CS242" s="62"/>
      <c r="CT242" s="62"/>
      <c r="CU242" s="62"/>
      <c r="CV242" s="62"/>
      <c r="CW242" s="62"/>
      <c r="CX242" s="62"/>
      <c r="CY242" s="62"/>
      <c r="CZ242" s="62"/>
      <c r="DA242" s="62"/>
      <c r="DB242" s="62"/>
      <c r="DC242" s="62"/>
      <c r="DD242" s="62"/>
      <c r="DE242" s="62"/>
      <c r="DF242" s="62"/>
      <c r="DG242" s="62"/>
      <c r="DH242" s="62"/>
      <c r="DI242" s="62"/>
      <c r="DJ242" s="62"/>
      <c r="DK242" s="62"/>
      <c r="DL242" s="62"/>
      <c r="DM242" s="62"/>
      <c r="DN242" s="62"/>
      <c r="DO242" s="62"/>
      <c r="DP242" s="62"/>
      <c r="DQ242" s="62"/>
      <c r="DR242" s="62"/>
      <c r="DS242" s="62"/>
      <c r="DT242" s="62"/>
      <c r="DU242" s="62"/>
      <c r="DV242" s="62"/>
      <c r="DW242" s="62"/>
      <c r="DX242" s="62">
        <f t="shared" si="10"/>
        <v>1980</v>
      </c>
      <c r="DY242" s="62"/>
      <c r="DZ242" s="62"/>
      <c r="EA242" s="62"/>
      <c r="EB242" s="62"/>
      <c r="EC242" s="62"/>
      <c r="ED242" s="62"/>
      <c r="EE242" s="62"/>
      <c r="EF242" s="62"/>
      <c r="EG242" s="62"/>
      <c r="EH242" s="62"/>
      <c r="EI242" s="62"/>
      <c r="EJ242" s="62"/>
      <c r="EK242" s="62">
        <f t="shared" si="11"/>
        <v>11760</v>
      </c>
      <c r="EL242" s="62"/>
      <c r="EM242" s="62"/>
      <c r="EN242" s="62"/>
      <c r="EO242" s="62"/>
      <c r="EP242" s="62"/>
      <c r="EQ242" s="62"/>
      <c r="ER242" s="62"/>
      <c r="ES242" s="62"/>
      <c r="ET242" s="62"/>
      <c r="EU242" s="62"/>
      <c r="EV242" s="62"/>
      <c r="EW242" s="62"/>
      <c r="EX242" s="62">
        <f t="shared" si="12"/>
        <v>11760</v>
      </c>
      <c r="EY242" s="62"/>
      <c r="EZ242" s="62"/>
      <c r="FA242" s="62"/>
      <c r="FB242" s="62"/>
      <c r="FC242" s="62"/>
      <c r="FD242" s="62"/>
      <c r="FE242" s="62"/>
      <c r="FF242" s="62"/>
      <c r="FG242" s="62"/>
      <c r="FH242" s="62"/>
      <c r="FI242" s="62"/>
      <c r="FJ242" s="66"/>
    </row>
    <row r="243" spans="1:166" ht="12.75">
      <c r="A243" s="68" t="s">
        <v>170</v>
      </c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9"/>
      <c r="AK243" s="58"/>
      <c r="AL243" s="59"/>
      <c r="AM243" s="59"/>
      <c r="AN243" s="59"/>
      <c r="AO243" s="59"/>
      <c r="AP243" s="59"/>
      <c r="AQ243" s="59" t="s">
        <v>314</v>
      </c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62">
        <v>106500</v>
      </c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62">
        <v>106500</v>
      </c>
      <c r="BV243" s="62"/>
      <c r="BW243" s="62"/>
      <c r="BX243" s="62"/>
      <c r="BY243" s="62"/>
      <c r="BZ243" s="62"/>
      <c r="CA243" s="62"/>
      <c r="CB243" s="62"/>
      <c r="CC243" s="62"/>
      <c r="CD243" s="62"/>
      <c r="CE243" s="62"/>
      <c r="CF243" s="62"/>
      <c r="CG243" s="62"/>
      <c r="CH243" s="62"/>
      <c r="CI243" s="62"/>
      <c r="CJ243" s="62"/>
      <c r="CK243" s="62"/>
      <c r="CL243" s="62"/>
      <c r="CM243" s="62"/>
      <c r="CN243" s="62"/>
      <c r="CO243" s="62"/>
      <c r="CP243" s="62"/>
      <c r="CQ243" s="62"/>
      <c r="CR243" s="62"/>
      <c r="CS243" s="62"/>
      <c r="CT243" s="62"/>
      <c r="CU243" s="62"/>
      <c r="CV243" s="62"/>
      <c r="CW243" s="62"/>
      <c r="CX243" s="62"/>
      <c r="CY243" s="62"/>
      <c r="CZ243" s="62"/>
      <c r="DA243" s="62"/>
      <c r="DB243" s="62"/>
      <c r="DC243" s="62"/>
      <c r="DD243" s="62"/>
      <c r="DE243" s="62"/>
      <c r="DF243" s="62"/>
      <c r="DG243" s="62"/>
      <c r="DH243" s="62"/>
      <c r="DI243" s="62"/>
      <c r="DJ243" s="62"/>
      <c r="DK243" s="62"/>
      <c r="DL243" s="62"/>
      <c r="DM243" s="62"/>
      <c r="DN243" s="62"/>
      <c r="DO243" s="62"/>
      <c r="DP243" s="62"/>
      <c r="DQ243" s="62"/>
      <c r="DR243" s="62"/>
      <c r="DS243" s="62"/>
      <c r="DT243" s="62"/>
      <c r="DU243" s="62"/>
      <c r="DV243" s="62"/>
      <c r="DW243" s="62"/>
      <c r="DX243" s="62">
        <f t="shared" si="10"/>
        <v>0</v>
      </c>
      <c r="DY243" s="62"/>
      <c r="DZ243" s="62"/>
      <c r="EA243" s="62"/>
      <c r="EB243" s="62"/>
      <c r="EC243" s="62"/>
      <c r="ED243" s="62"/>
      <c r="EE243" s="62"/>
      <c r="EF243" s="62"/>
      <c r="EG243" s="62"/>
      <c r="EH243" s="62"/>
      <c r="EI243" s="62"/>
      <c r="EJ243" s="62"/>
      <c r="EK243" s="62">
        <f t="shared" si="11"/>
        <v>106500</v>
      </c>
      <c r="EL243" s="62"/>
      <c r="EM243" s="62"/>
      <c r="EN243" s="62"/>
      <c r="EO243" s="62"/>
      <c r="EP243" s="62"/>
      <c r="EQ243" s="62"/>
      <c r="ER243" s="62"/>
      <c r="ES243" s="62"/>
      <c r="ET243" s="62"/>
      <c r="EU243" s="62"/>
      <c r="EV243" s="62"/>
      <c r="EW243" s="62"/>
      <c r="EX243" s="62">
        <f t="shared" si="12"/>
        <v>106500</v>
      </c>
      <c r="EY243" s="62"/>
      <c r="EZ243" s="62"/>
      <c r="FA243" s="62"/>
      <c r="FB243" s="62"/>
      <c r="FC243" s="62"/>
      <c r="FD243" s="62"/>
      <c r="FE243" s="62"/>
      <c r="FF243" s="62"/>
      <c r="FG243" s="62"/>
      <c r="FH243" s="62"/>
      <c r="FI243" s="62"/>
      <c r="FJ243" s="66"/>
    </row>
    <row r="244" spans="1:166" ht="12.75">
      <c r="A244" s="68" t="s">
        <v>170</v>
      </c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9"/>
      <c r="AK244" s="58"/>
      <c r="AL244" s="59"/>
      <c r="AM244" s="59"/>
      <c r="AN244" s="59"/>
      <c r="AO244" s="59"/>
      <c r="AP244" s="59"/>
      <c r="AQ244" s="59" t="s">
        <v>315</v>
      </c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62">
        <v>200000</v>
      </c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  <c r="BT244" s="62"/>
      <c r="BU244" s="62">
        <v>200000</v>
      </c>
      <c r="BV244" s="62"/>
      <c r="BW244" s="62"/>
      <c r="BX244" s="62"/>
      <c r="BY244" s="62"/>
      <c r="BZ244" s="62"/>
      <c r="CA244" s="62"/>
      <c r="CB244" s="62"/>
      <c r="CC244" s="62"/>
      <c r="CD244" s="62"/>
      <c r="CE244" s="62"/>
      <c r="CF244" s="62"/>
      <c r="CG244" s="62"/>
      <c r="CH244" s="62"/>
      <c r="CI244" s="62"/>
      <c r="CJ244" s="62"/>
      <c r="CK244" s="62"/>
      <c r="CL244" s="62"/>
      <c r="CM244" s="62"/>
      <c r="CN244" s="62"/>
      <c r="CO244" s="62"/>
      <c r="CP244" s="62"/>
      <c r="CQ244" s="62"/>
      <c r="CR244" s="62"/>
      <c r="CS244" s="62"/>
      <c r="CT244" s="62"/>
      <c r="CU244" s="62"/>
      <c r="CV244" s="62"/>
      <c r="CW244" s="62"/>
      <c r="CX244" s="62"/>
      <c r="CY244" s="62"/>
      <c r="CZ244" s="62"/>
      <c r="DA244" s="62"/>
      <c r="DB244" s="62"/>
      <c r="DC244" s="62"/>
      <c r="DD244" s="62"/>
      <c r="DE244" s="62"/>
      <c r="DF244" s="62"/>
      <c r="DG244" s="62"/>
      <c r="DH244" s="62"/>
      <c r="DI244" s="62"/>
      <c r="DJ244" s="62"/>
      <c r="DK244" s="62"/>
      <c r="DL244" s="62"/>
      <c r="DM244" s="62"/>
      <c r="DN244" s="62"/>
      <c r="DO244" s="62"/>
      <c r="DP244" s="62"/>
      <c r="DQ244" s="62"/>
      <c r="DR244" s="62"/>
      <c r="DS244" s="62"/>
      <c r="DT244" s="62"/>
      <c r="DU244" s="62"/>
      <c r="DV244" s="62"/>
      <c r="DW244" s="62"/>
      <c r="DX244" s="62">
        <f t="shared" si="10"/>
        <v>0</v>
      </c>
      <c r="DY244" s="62"/>
      <c r="DZ244" s="62"/>
      <c r="EA244" s="62"/>
      <c r="EB244" s="62"/>
      <c r="EC244" s="62"/>
      <c r="ED244" s="62"/>
      <c r="EE244" s="62"/>
      <c r="EF244" s="62"/>
      <c r="EG244" s="62"/>
      <c r="EH244" s="62"/>
      <c r="EI244" s="62"/>
      <c r="EJ244" s="62"/>
      <c r="EK244" s="62">
        <f t="shared" si="11"/>
        <v>200000</v>
      </c>
      <c r="EL244" s="62"/>
      <c r="EM244" s="62"/>
      <c r="EN244" s="62"/>
      <c r="EO244" s="62"/>
      <c r="EP244" s="62"/>
      <c r="EQ244" s="62"/>
      <c r="ER244" s="62"/>
      <c r="ES244" s="62"/>
      <c r="ET244" s="62"/>
      <c r="EU244" s="62"/>
      <c r="EV244" s="62"/>
      <c r="EW244" s="62"/>
      <c r="EX244" s="62">
        <f t="shared" si="12"/>
        <v>200000</v>
      </c>
      <c r="EY244" s="62"/>
      <c r="EZ244" s="62"/>
      <c r="FA244" s="62"/>
      <c r="FB244" s="62"/>
      <c r="FC244" s="62"/>
      <c r="FD244" s="62"/>
      <c r="FE244" s="62"/>
      <c r="FF244" s="62"/>
      <c r="FG244" s="62"/>
      <c r="FH244" s="62"/>
      <c r="FI244" s="62"/>
      <c r="FJ244" s="66"/>
    </row>
    <row r="245" spans="1:166" ht="12.75">
      <c r="A245" s="68" t="s">
        <v>176</v>
      </c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9"/>
      <c r="AK245" s="58"/>
      <c r="AL245" s="59"/>
      <c r="AM245" s="59"/>
      <c r="AN245" s="59"/>
      <c r="AO245" s="59"/>
      <c r="AP245" s="59"/>
      <c r="AQ245" s="59" t="s">
        <v>316</v>
      </c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62">
        <v>5500</v>
      </c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62">
        <v>5500</v>
      </c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2"/>
      <c r="CH245" s="62"/>
      <c r="CI245" s="62"/>
      <c r="CJ245" s="62"/>
      <c r="CK245" s="62"/>
      <c r="CL245" s="62"/>
      <c r="CM245" s="62"/>
      <c r="CN245" s="62"/>
      <c r="CO245" s="62"/>
      <c r="CP245" s="62"/>
      <c r="CQ245" s="62"/>
      <c r="CR245" s="62"/>
      <c r="CS245" s="62"/>
      <c r="CT245" s="62"/>
      <c r="CU245" s="62"/>
      <c r="CV245" s="62"/>
      <c r="CW245" s="62"/>
      <c r="CX245" s="62"/>
      <c r="CY245" s="62"/>
      <c r="CZ245" s="62"/>
      <c r="DA245" s="62"/>
      <c r="DB245" s="62"/>
      <c r="DC245" s="62"/>
      <c r="DD245" s="62"/>
      <c r="DE245" s="62"/>
      <c r="DF245" s="62"/>
      <c r="DG245" s="62"/>
      <c r="DH245" s="62"/>
      <c r="DI245" s="62"/>
      <c r="DJ245" s="62"/>
      <c r="DK245" s="62"/>
      <c r="DL245" s="62"/>
      <c r="DM245" s="62"/>
      <c r="DN245" s="62"/>
      <c r="DO245" s="62"/>
      <c r="DP245" s="62"/>
      <c r="DQ245" s="62"/>
      <c r="DR245" s="62"/>
      <c r="DS245" s="62"/>
      <c r="DT245" s="62"/>
      <c r="DU245" s="62"/>
      <c r="DV245" s="62"/>
      <c r="DW245" s="62"/>
      <c r="DX245" s="62">
        <f t="shared" si="10"/>
        <v>0</v>
      </c>
      <c r="DY245" s="62"/>
      <c r="DZ245" s="62"/>
      <c r="EA245" s="62"/>
      <c r="EB245" s="62"/>
      <c r="EC245" s="62"/>
      <c r="ED245" s="62"/>
      <c r="EE245" s="62"/>
      <c r="EF245" s="62"/>
      <c r="EG245" s="62"/>
      <c r="EH245" s="62"/>
      <c r="EI245" s="62"/>
      <c r="EJ245" s="62"/>
      <c r="EK245" s="62">
        <f t="shared" si="11"/>
        <v>5500</v>
      </c>
      <c r="EL245" s="62"/>
      <c r="EM245" s="62"/>
      <c r="EN245" s="62"/>
      <c r="EO245" s="62"/>
      <c r="EP245" s="62"/>
      <c r="EQ245" s="62"/>
      <c r="ER245" s="62"/>
      <c r="ES245" s="62"/>
      <c r="ET245" s="62"/>
      <c r="EU245" s="62"/>
      <c r="EV245" s="62"/>
      <c r="EW245" s="62"/>
      <c r="EX245" s="62">
        <f t="shared" si="12"/>
        <v>5500</v>
      </c>
      <c r="EY245" s="62"/>
      <c r="EZ245" s="62"/>
      <c r="FA245" s="62"/>
      <c r="FB245" s="62"/>
      <c r="FC245" s="62"/>
      <c r="FD245" s="62"/>
      <c r="FE245" s="62"/>
      <c r="FF245" s="62"/>
      <c r="FG245" s="62"/>
      <c r="FH245" s="62"/>
      <c r="FI245" s="62"/>
      <c r="FJ245" s="66"/>
    </row>
    <row r="246" spans="1:166" ht="24.2" customHeight="1">
      <c r="A246" s="68" t="s">
        <v>178</v>
      </c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9"/>
      <c r="AK246" s="58"/>
      <c r="AL246" s="59"/>
      <c r="AM246" s="59"/>
      <c r="AN246" s="59"/>
      <c r="AO246" s="59"/>
      <c r="AP246" s="59"/>
      <c r="AQ246" s="59" t="s">
        <v>317</v>
      </c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62">
        <v>72000</v>
      </c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2"/>
      <c r="BR246" s="62"/>
      <c r="BS246" s="62"/>
      <c r="BT246" s="62"/>
      <c r="BU246" s="62">
        <v>72000</v>
      </c>
      <c r="BV246" s="62"/>
      <c r="BW246" s="62"/>
      <c r="BX246" s="62"/>
      <c r="BY246" s="62"/>
      <c r="BZ246" s="62"/>
      <c r="CA246" s="62"/>
      <c r="CB246" s="62"/>
      <c r="CC246" s="62"/>
      <c r="CD246" s="62"/>
      <c r="CE246" s="62"/>
      <c r="CF246" s="62"/>
      <c r="CG246" s="62"/>
      <c r="CH246" s="62">
        <v>71962.5</v>
      </c>
      <c r="CI246" s="62"/>
      <c r="CJ246" s="62"/>
      <c r="CK246" s="62"/>
      <c r="CL246" s="62"/>
      <c r="CM246" s="62"/>
      <c r="CN246" s="62"/>
      <c r="CO246" s="62"/>
      <c r="CP246" s="62"/>
      <c r="CQ246" s="62"/>
      <c r="CR246" s="62"/>
      <c r="CS246" s="62"/>
      <c r="CT246" s="62"/>
      <c r="CU246" s="62"/>
      <c r="CV246" s="62"/>
      <c r="CW246" s="62"/>
      <c r="CX246" s="62"/>
      <c r="CY246" s="62"/>
      <c r="CZ246" s="62"/>
      <c r="DA246" s="62"/>
      <c r="DB246" s="62"/>
      <c r="DC246" s="62"/>
      <c r="DD246" s="62"/>
      <c r="DE246" s="62"/>
      <c r="DF246" s="62"/>
      <c r="DG246" s="62"/>
      <c r="DH246" s="62"/>
      <c r="DI246" s="62"/>
      <c r="DJ246" s="62"/>
      <c r="DK246" s="62"/>
      <c r="DL246" s="62"/>
      <c r="DM246" s="62"/>
      <c r="DN246" s="62"/>
      <c r="DO246" s="62"/>
      <c r="DP246" s="62"/>
      <c r="DQ246" s="62"/>
      <c r="DR246" s="62"/>
      <c r="DS246" s="62"/>
      <c r="DT246" s="62"/>
      <c r="DU246" s="62"/>
      <c r="DV246" s="62"/>
      <c r="DW246" s="62"/>
      <c r="DX246" s="62">
        <f t="shared" si="10"/>
        <v>71962.5</v>
      </c>
      <c r="DY246" s="62"/>
      <c r="DZ246" s="62"/>
      <c r="EA246" s="62"/>
      <c r="EB246" s="62"/>
      <c r="EC246" s="62"/>
      <c r="ED246" s="62"/>
      <c r="EE246" s="62"/>
      <c r="EF246" s="62"/>
      <c r="EG246" s="62"/>
      <c r="EH246" s="62"/>
      <c r="EI246" s="62"/>
      <c r="EJ246" s="62"/>
      <c r="EK246" s="62">
        <f t="shared" si="11"/>
        <v>37.5</v>
      </c>
      <c r="EL246" s="62"/>
      <c r="EM246" s="62"/>
      <c r="EN246" s="62"/>
      <c r="EO246" s="62"/>
      <c r="EP246" s="62"/>
      <c r="EQ246" s="62"/>
      <c r="ER246" s="62"/>
      <c r="ES246" s="62"/>
      <c r="ET246" s="62"/>
      <c r="EU246" s="62"/>
      <c r="EV246" s="62"/>
      <c r="EW246" s="62"/>
      <c r="EX246" s="62">
        <f t="shared" si="12"/>
        <v>37.5</v>
      </c>
      <c r="EY246" s="62"/>
      <c r="EZ246" s="62"/>
      <c r="FA246" s="62"/>
      <c r="FB246" s="62"/>
      <c r="FC246" s="62"/>
      <c r="FD246" s="62"/>
      <c r="FE246" s="62"/>
      <c r="FF246" s="62"/>
      <c r="FG246" s="62"/>
      <c r="FH246" s="62"/>
      <c r="FI246" s="62"/>
      <c r="FJ246" s="66"/>
    </row>
    <row r="247" spans="1:166" ht="24.2" customHeight="1">
      <c r="A247" s="68" t="s">
        <v>180</v>
      </c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9"/>
      <c r="AK247" s="58"/>
      <c r="AL247" s="59"/>
      <c r="AM247" s="59"/>
      <c r="AN247" s="59"/>
      <c r="AO247" s="59"/>
      <c r="AP247" s="59"/>
      <c r="AQ247" s="59" t="s">
        <v>318</v>
      </c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62">
        <v>135600</v>
      </c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62">
        <v>135600</v>
      </c>
      <c r="BV247" s="62"/>
      <c r="BW247" s="62"/>
      <c r="BX247" s="62"/>
      <c r="BY247" s="62"/>
      <c r="BZ247" s="62"/>
      <c r="CA247" s="62"/>
      <c r="CB247" s="62"/>
      <c r="CC247" s="62"/>
      <c r="CD247" s="62"/>
      <c r="CE247" s="62"/>
      <c r="CF247" s="62"/>
      <c r="CG247" s="62"/>
      <c r="CH247" s="62"/>
      <c r="CI247" s="62"/>
      <c r="CJ247" s="62"/>
      <c r="CK247" s="62"/>
      <c r="CL247" s="62"/>
      <c r="CM247" s="62"/>
      <c r="CN247" s="62"/>
      <c r="CO247" s="62"/>
      <c r="CP247" s="62"/>
      <c r="CQ247" s="62"/>
      <c r="CR247" s="62"/>
      <c r="CS247" s="62"/>
      <c r="CT247" s="62"/>
      <c r="CU247" s="62"/>
      <c r="CV247" s="62"/>
      <c r="CW247" s="62"/>
      <c r="CX247" s="62"/>
      <c r="CY247" s="62"/>
      <c r="CZ247" s="62"/>
      <c r="DA247" s="62"/>
      <c r="DB247" s="62"/>
      <c r="DC247" s="62"/>
      <c r="DD247" s="62"/>
      <c r="DE247" s="62"/>
      <c r="DF247" s="62"/>
      <c r="DG247" s="62"/>
      <c r="DH247" s="62"/>
      <c r="DI247" s="62"/>
      <c r="DJ247" s="62"/>
      <c r="DK247" s="62"/>
      <c r="DL247" s="62"/>
      <c r="DM247" s="62"/>
      <c r="DN247" s="62"/>
      <c r="DO247" s="62"/>
      <c r="DP247" s="62"/>
      <c r="DQ247" s="62"/>
      <c r="DR247" s="62"/>
      <c r="DS247" s="62"/>
      <c r="DT247" s="62"/>
      <c r="DU247" s="62"/>
      <c r="DV247" s="62"/>
      <c r="DW247" s="62"/>
      <c r="DX247" s="62">
        <f t="shared" si="10"/>
        <v>0</v>
      </c>
      <c r="DY247" s="62"/>
      <c r="DZ247" s="62"/>
      <c r="EA247" s="62"/>
      <c r="EB247" s="62"/>
      <c r="EC247" s="62"/>
      <c r="ED247" s="62"/>
      <c r="EE247" s="62"/>
      <c r="EF247" s="62"/>
      <c r="EG247" s="62"/>
      <c r="EH247" s="62"/>
      <c r="EI247" s="62"/>
      <c r="EJ247" s="62"/>
      <c r="EK247" s="62">
        <f t="shared" si="11"/>
        <v>135600</v>
      </c>
      <c r="EL247" s="62"/>
      <c r="EM247" s="62"/>
      <c r="EN247" s="62"/>
      <c r="EO247" s="62"/>
      <c r="EP247" s="62"/>
      <c r="EQ247" s="62"/>
      <c r="ER247" s="62"/>
      <c r="ES247" s="62"/>
      <c r="ET247" s="62"/>
      <c r="EU247" s="62"/>
      <c r="EV247" s="62"/>
      <c r="EW247" s="62"/>
      <c r="EX247" s="62">
        <f t="shared" si="12"/>
        <v>135600</v>
      </c>
      <c r="EY247" s="62"/>
      <c r="EZ247" s="62"/>
      <c r="FA247" s="62"/>
      <c r="FB247" s="62"/>
      <c r="FC247" s="62"/>
      <c r="FD247" s="62"/>
      <c r="FE247" s="62"/>
      <c r="FF247" s="62"/>
      <c r="FG247" s="62"/>
      <c r="FH247" s="62"/>
      <c r="FI247" s="62"/>
      <c r="FJ247" s="66"/>
    </row>
    <row r="248" spans="1:166" ht="24.2" customHeight="1">
      <c r="A248" s="68" t="s">
        <v>180</v>
      </c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9"/>
      <c r="AK248" s="58"/>
      <c r="AL248" s="59"/>
      <c r="AM248" s="59"/>
      <c r="AN248" s="59"/>
      <c r="AO248" s="59"/>
      <c r="AP248" s="59"/>
      <c r="AQ248" s="59" t="s">
        <v>319</v>
      </c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62">
        <v>50000</v>
      </c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>
        <v>50000</v>
      </c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2"/>
      <c r="CH248" s="62"/>
      <c r="CI248" s="62"/>
      <c r="CJ248" s="62"/>
      <c r="CK248" s="62"/>
      <c r="CL248" s="62"/>
      <c r="CM248" s="62"/>
      <c r="CN248" s="62"/>
      <c r="CO248" s="62"/>
      <c r="CP248" s="62"/>
      <c r="CQ248" s="62"/>
      <c r="CR248" s="62"/>
      <c r="CS248" s="62"/>
      <c r="CT248" s="62"/>
      <c r="CU248" s="62"/>
      <c r="CV248" s="62"/>
      <c r="CW248" s="62"/>
      <c r="CX248" s="62"/>
      <c r="CY248" s="62"/>
      <c r="CZ248" s="62"/>
      <c r="DA248" s="62"/>
      <c r="DB248" s="62"/>
      <c r="DC248" s="62"/>
      <c r="DD248" s="62"/>
      <c r="DE248" s="62"/>
      <c r="DF248" s="62"/>
      <c r="DG248" s="62"/>
      <c r="DH248" s="62"/>
      <c r="DI248" s="62"/>
      <c r="DJ248" s="62"/>
      <c r="DK248" s="62"/>
      <c r="DL248" s="62"/>
      <c r="DM248" s="62"/>
      <c r="DN248" s="62"/>
      <c r="DO248" s="62"/>
      <c r="DP248" s="62"/>
      <c r="DQ248" s="62"/>
      <c r="DR248" s="62"/>
      <c r="DS248" s="62"/>
      <c r="DT248" s="62"/>
      <c r="DU248" s="62"/>
      <c r="DV248" s="62"/>
      <c r="DW248" s="62"/>
      <c r="DX248" s="62">
        <f t="shared" si="10"/>
        <v>0</v>
      </c>
      <c r="DY248" s="62"/>
      <c r="DZ248" s="62"/>
      <c r="EA248" s="62"/>
      <c r="EB248" s="62"/>
      <c r="EC248" s="62"/>
      <c r="ED248" s="62"/>
      <c r="EE248" s="62"/>
      <c r="EF248" s="62"/>
      <c r="EG248" s="62"/>
      <c r="EH248" s="62"/>
      <c r="EI248" s="62"/>
      <c r="EJ248" s="62"/>
      <c r="EK248" s="62">
        <f t="shared" si="11"/>
        <v>50000</v>
      </c>
      <c r="EL248" s="62"/>
      <c r="EM248" s="62"/>
      <c r="EN248" s="62"/>
      <c r="EO248" s="62"/>
      <c r="EP248" s="62"/>
      <c r="EQ248" s="62"/>
      <c r="ER248" s="62"/>
      <c r="ES248" s="62"/>
      <c r="ET248" s="62"/>
      <c r="EU248" s="62"/>
      <c r="EV248" s="62"/>
      <c r="EW248" s="62"/>
      <c r="EX248" s="62">
        <f t="shared" si="12"/>
        <v>50000</v>
      </c>
      <c r="EY248" s="62"/>
      <c r="EZ248" s="62"/>
      <c r="FA248" s="62"/>
      <c r="FB248" s="62"/>
      <c r="FC248" s="62"/>
      <c r="FD248" s="62"/>
      <c r="FE248" s="62"/>
      <c r="FF248" s="62"/>
      <c r="FG248" s="62"/>
      <c r="FH248" s="62"/>
      <c r="FI248" s="62"/>
      <c r="FJ248" s="66"/>
    </row>
    <row r="249" spans="1:166" ht="12.75">
      <c r="A249" s="68" t="s">
        <v>216</v>
      </c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9"/>
      <c r="AK249" s="58"/>
      <c r="AL249" s="59"/>
      <c r="AM249" s="59"/>
      <c r="AN249" s="59"/>
      <c r="AO249" s="59"/>
      <c r="AP249" s="59"/>
      <c r="AQ249" s="59" t="s">
        <v>320</v>
      </c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62">
        <v>2700</v>
      </c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>
        <v>2700</v>
      </c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2"/>
      <c r="CH249" s="62"/>
      <c r="CI249" s="62"/>
      <c r="CJ249" s="62"/>
      <c r="CK249" s="62"/>
      <c r="CL249" s="62"/>
      <c r="CM249" s="62"/>
      <c r="CN249" s="62"/>
      <c r="CO249" s="62"/>
      <c r="CP249" s="62"/>
      <c r="CQ249" s="62"/>
      <c r="CR249" s="62"/>
      <c r="CS249" s="62"/>
      <c r="CT249" s="62"/>
      <c r="CU249" s="62"/>
      <c r="CV249" s="62"/>
      <c r="CW249" s="62"/>
      <c r="CX249" s="62"/>
      <c r="CY249" s="62"/>
      <c r="CZ249" s="62"/>
      <c r="DA249" s="62"/>
      <c r="DB249" s="62"/>
      <c r="DC249" s="62"/>
      <c r="DD249" s="62"/>
      <c r="DE249" s="62"/>
      <c r="DF249" s="62"/>
      <c r="DG249" s="62"/>
      <c r="DH249" s="62"/>
      <c r="DI249" s="62"/>
      <c r="DJ249" s="62"/>
      <c r="DK249" s="62"/>
      <c r="DL249" s="62"/>
      <c r="DM249" s="62"/>
      <c r="DN249" s="62"/>
      <c r="DO249" s="62"/>
      <c r="DP249" s="62"/>
      <c r="DQ249" s="62"/>
      <c r="DR249" s="62"/>
      <c r="DS249" s="62"/>
      <c r="DT249" s="62"/>
      <c r="DU249" s="62"/>
      <c r="DV249" s="62"/>
      <c r="DW249" s="62"/>
      <c r="DX249" s="62">
        <f t="shared" si="10"/>
        <v>0</v>
      </c>
      <c r="DY249" s="62"/>
      <c r="DZ249" s="62"/>
      <c r="EA249" s="62"/>
      <c r="EB249" s="62"/>
      <c r="EC249" s="62"/>
      <c r="ED249" s="62"/>
      <c r="EE249" s="62"/>
      <c r="EF249" s="62"/>
      <c r="EG249" s="62"/>
      <c r="EH249" s="62"/>
      <c r="EI249" s="62"/>
      <c r="EJ249" s="62"/>
      <c r="EK249" s="62">
        <f t="shared" si="11"/>
        <v>2700</v>
      </c>
      <c r="EL249" s="62"/>
      <c r="EM249" s="62"/>
      <c r="EN249" s="62"/>
      <c r="EO249" s="62"/>
      <c r="EP249" s="62"/>
      <c r="EQ249" s="62"/>
      <c r="ER249" s="62"/>
      <c r="ES249" s="62"/>
      <c r="ET249" s="62"/>
      <c r="EU249" s="62"/>
      <c r="EV249" s="62"/>
      <c r="EW249" s="62"/>
      <c r="EX249" s="62">
        <f t="shared" si="12"/>
        <v>2700</v>
      </c>
      <c r="EY249" s="62"/>
      <c r="EZ249" s="62"/>
      <c r="FA249" s="62"/>
      <c r="FB249" s="62"/>
      <c r="FC249" s="62"/>
      <c r="FD249" s="62"/>
      <c r="FE249" s="62"/>
      <c r="FF249" s="62"/>
      <c r="FG249" s="62"/>
      <c r="FH249" s="62"/>
      <c r="FI249" s="62"/>
      <c r="FJ249" s="66"/>
    </row>
    <row r="250" spans="1:166" ht="12.75">
      <c r="A250" s="68" t="s">
        <v>216</v>
      </c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9"/>
      <c r="AK250" s="58"/>
      <c r="AL250" s="59"/>
      <c r="AM250" s="59"/>
      <c r="AN250" s="59"/>
      <c r="AO250" s="59"/>
      <c r="AP250" s="59"/>
      <c r="AQ250" s="59" t="s">
        <v>321</v>
      </c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62">
        <v>8600</v>
      </c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>
        <v>8600</v>
      </c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2"/>
      <c r="CH250" s="62">
        <v>6930.5</v>
      </c>
      <c r="CI250" s="62"/>
      <c r="CJ250" s="62"/>
      <c r="CK250" s="62"/>
      <c r="CL250" s="62"/>
      <c r="CM250" s="62"/>
      <c r="CN250" s="62"/>
      <c r="CO250" s="62"/>
      <c r="CP250" s="62"/>
      <c r="CQ250" s="62"/>
      <c r="CR250" s="62"/>
      <c r="CS250" s="62"/>
      <c r="CT250" s="62"/>
      <c r="CU250" s="62"/>
      <c r="CV250" s="62"/>
      <c r="CW250" s="62"/>
      <c r="CX250" s="62"/>
      <c r="CY250" s="62"/>
      <c r="CZ250" s="62"/>
      <c r="DA250" s="62"/>
      <c r="DB250" s="62"/>
      <c r="DC250" s="62"/>
      <c r="DD250" s="62"/>
      <c r="DE250" s="62"/>
      <c r="DF250" s="62"/>
      <c r="DG250" s="62"/>
      <c r="DH250" s="62"/>
      <c r="DI250" s="62"/>
      <c r="DJ250" s="62"/>
      <c r="DK250" s="62"/>
      <c r="DL250" s="62"/>
      <c r="DM250" s="62"/>
      <c r="DN250" s="62"/>
      <c r="DO250" s="62"/>
      <c r="DP250" s="62"/>
      <c r="DQ250" s="62"/>
      <c r="DR250" s="62"/>
      <c r="DS250" s="62"/>
      <c r="DT250" s="62"/>
      <c r="DU250" s="62"/>
      <c r="DV250" s="62"/>
      <c r="DW250" s="62"/>
      <c r="DX250" s="62">
        <f t="shared" si="10"/>
        <v>6930.5</v>
      </c>
      <c r="DY250" s="62"/>
      <c r="DZ250" s="62"/>
      <c r="EA250" s="62"/>
      <c r="EB250" s="62"/>
      <c r="EC250" s="62"/>
      <c r="ED250" s="62"/>
      <c r="EE250" s="62"/>
      <c r="EF250" s="62"/>
      <c r="EG250" s="62"/>
      <c r="EH250" s="62"/>
      <c r="EI250" s="62"/>
      <c r="EJ250" s="62"/>
      <c r="EK250" s="62">
        <f t="shared" si="11"/>
        <v>1669.5</v>
      </c>
      <c r="EL250" s="62"/>
      <c r="EM250" s="62"/>
      <c r="EN250" s="62"/>
      <c r="EO250" s="62"/>
      <c r="EP250" s="62"/>
      <c r="EQ250" s="62"/>
      <c r="ER250" s="62"/>
      <c r="ES250" s="62"/>
      <c r="ET250" s="62"/>
      <c r="EU250" s="62"/>
      <c r="EV250" s="62"/>
      <c r="EW250" s="62"/>
      <c r="EX250" s="62">
        <f t="shared" si="12"/>
        <v>1669.5</v>
      </c>
      <c r="EY250" s="62"/>
      <c r="EZ250" s="62"/>
      <c r="FA250" s="62"/>
      <c r="FB250" s="62"/>
      <c r="FC250" s="62"/>
      <c r="FD250" s="62"/>
      <c r="FE250" s="62"/>
      <c r="FF250" s="62"/>
      <c r="FG250" s="62"/>
      <c r="FH250" s="62"/>
      <c r="FI250" s="62"/>
      <c r="FJ250" s="66"/>
    </row>
    <row r="251" spans="1:166" ht="12.75">
      <c r="A251" s="68" t="s">
        <v>216</v>
      </c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9"/>
      <c r="AK251" s="58"/>
      <c r="AL251" s="59"/>
      <c r="AM251" s="59"/>
      <c r="AN251" s="59"/>
      <c r="AO251" s="59"/>
      <c r="AP251" s="59"/>
      <c r="AQ251" s="59" t="s">
        <v>322</v>
      </c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62">
        <v>10233</v>
      </c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>
        <v>10233</v>
      </c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2"/>
      <c r="CH251" s="62">
        <v>7674</v>
      </c>
      <c r="CI251" s="62"/>
      <c r="CJ251" s="62"/>
      <c r="CK251" s="62"/>
      <c r="CL251" s="62"/>
      <c r="CM251" s="62"/>
      <c r="CN251" s="62"/>
      <c r="CO251" s="62"/>
      <c r="CP251" s="62"/>
      <c r="CQ251" s="62"/>
      <c r="CR251" s="62"/>
      <c r="CS251" s="62"/>
      <c r="CT251" s="62"/>
      <c r="CU251" s="62"/>
      <c r="CV251" s="62"/>
      <c r="CW251" s="62"/>
      <c r="CX251" s="62"/>
      <c r="CY251" s="62"/>
      <c r="CZ251" s="62"/>
      <c r="DA251" s="62"/>
      <c r="DB251" s="62"/>
      <c r="DC251" s="62"/>
      <c r="DD251" s="62"/>
      <c r="DE251" s="62"/>
      <c r="DF251" s="62"/>
      <c r="DG251" s="62"/>
      <c r="DH251" s="62"/>
      <c r="DI251" s="62"/>
      <c r="DJ251" s="62"/>
      <c r="DK251" s="62"/>
      <c r="DL251" s="62"/>
      <c r="DM251" s="62"/>
      <c r="DN251" s="62"/>
      <c r="DO251" s="62"/>
      <c r="DP251" s="62"/>
      <c r="DQ251" s="62"/>
      <c r="DR251" s="62"/>
      <c r="DS251" s="62"/>
      <c r="DT251" s="62"/>
      <c r="DU251" s="62"/>
      <c r="DV251" s="62"/>
      <c r="DW251" s="62"/>
      <c r="DX251" s="62">
        <f t="shared" si="10"/>
        <v>7674</v>
      </c>
      <c r="DY251" s="62"/>
      <c r="DZ251" s="62"/>
      <c r="EA251" s="62"/>
      <c r="EB251" s="62"/>
      <c r="EC251" s="62"/>
      <c r="ED251" s="62"/>
      <c r="EE251" s="62"/>
      <c r="EF251" s="62"/>
      <c r="EG251" s="62"/>
      <c r="EH251" s="62"/>
      <c r="EI251" s="62"/>
      <c r="EJ251" s="62"/>
      <c r="EK251" s="62">
        <f t="shared" si="11"/>
        <v>2559</v>
      </c>
      <c r="EL251" s="62"/>
      <c r="EM251" s="62"/>
      <c r="EN251" s="62"/>
      <c r="EO251" s="62"/>
      <c r="EP251" s="62"/>
      <c r="EQ251" s="62"/>
      <c r="ER251" s="62"/>
      <c r="ES251" s="62"/>
      <c r="ET251" s="62"/>
      <c r="EU251" s="62"/>
      <c r="EV251" s="62"/>
      <c r="EW251" s="62"/>
      <c r="EX251" s="62">
        <f t="shared" si="12"/>
        <v>2559</v>
      </c>
      <c r="EY251" s="62"/>
      <c r="EZ251" s="62"/>
      <c r="FA251" s="62"/>
      <c r="FB251" s="62"/>
      <c r="FC251" s="62"/>
      <c r="FD251" s="62"/>
      <c r="FE251" s="62"/>
      <c r="FF251" s="62"/>
      <c r="FG251" s="62"/>
      <c r="FH251" s="62"/>
      <c r="FI251" s="62"/>
      <c r="FJ251" s="66"/>
    </row>
    <row r="252" spans="1:166" ht="12.75">
      <c r="A252" s="68" t="s">
        <v>216</v>
      </c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9"/>
      <c r="AK252" s="58"/>
      <c r="AL252" s="59"/>
      <c r="AM252" s="59"/>
      <c r="AN252" s="59"/>
      <c r="AO252" s="59"/>
      <c r="AP252" s="59"/>
      <c r="AQ252" s="59" t="s">
        <v>323</v>
      </c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62">
        <v>2220904</v>
      </c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>
        <v>2220904</v>
      </c>
      <c r="BV252" s="62"/>
      <c r="BW252" s="62"/>
      <c r="BX252" s="62"/>
      <c r="BY252" s="62"/>
      <c r="BZ252" s="62"/>
      <c r="CA252" s="62"/>
      <c r="CB252" s="62"/>
      <c r="CC252" s="62"/>
      <c r="CD252" s="62"/>
      <c r="CE252" s="62"/>
      <c r="CF252" s="62"/>
      <c r="CG252" s="62"/>
      <c r="CH252" s="62">
        <v>148620</v>
      </c>
      <c r="CI252" s="62"/>
      <c r="CJ252" s="62"/>
      <c r="CK252" s="62"/>
      <c r="CL252" s="62"/>
      <c r="CM252" s="62"/>
      <c r="CN252" s="62"/>
      <c r="CO252" s="62"/>
      <c r="CP252" s="62"/>
      <c r="CQ252" s="62"/>
      <c r="CR252" s="62"/>
      <c r="CS252" s="62"/>
      <c r="CT252" s="62"/>
      <c r="CU252" s="62"/>
      <c r="CV252" s="62"/>
      <c r="CW252" s="62"/>
      <c r="CX252" s="62"/>
      <c r="CY252" s="62"/>
      <c r="CZ252" s="62"/>
      <c r="DA252" s="62"/>
      <c r="DB252" s="62"/>
      <c r="DC252" s="62"/>
      <c r="DD252" s="62"/>
      <c r="DE252" s="62"/>
      <c r="DF252" s="62"/>
      <c r="DG252" s="62"/>
      <c r="DH252" s="62"/>
      <c r="DI252" s="62"/>
      <c r="DJ252" s="62"/>
      <c r="DK252" s="62"/>
      <c r="DL252" s="62"/>
      <c r="DM252" s="62"/>
      <c r="DN252" s="62"/>
      <c r="DO252" s="62"/>
      <c r="DP252" s="62"/>
      <c r="DQ252" s="62"/>
      <c r="DR252" s="62"/>
      <c r="DS252" s="62"/>
      <c r="DT252" s="62"/>
      <c r="DU252" s="62"/>
      <c r="DV252" s="62"/>
      <c r="DW252" s="62"/>
      <c r="DX252" s="62">
        <f t="shared" si="10"/>
        <v>148620</v>
      </c>
      <c r="DY252" s="62"/>
      <c r="DZ252" s="62"/>
      <c r="EA252" s="62"/>
      <c r="EB252" s="62"/>
      <c r="EC252" s="62"/>
      <c r="ED252" s="62"/>
      <c r="EE252" s="62"/>
      <c r="EF252" s="62"/>
      <c r="EG252" s="62"/>
      <c r="EH252" s="62"/>
      <c r="EI252" s="62"/>
      <c r="EJ252" s="62"/>
      <c r="EK252" s="62">
        <f t="shared" si="11"/>
        <v>2072284</v>
      </c>
      <c r="EL252" s="62"/>
      <c r="EM252" s="62"/>
      <c r="EN252" s="62"/>
      <c r="EO252" s="62"/>
      <c r="EP252" s="62"/>
      <c r="EQ252" s="62"/>
      <c r="ER252" s="62"/>
      <c r="ES252" s="62"/>
      <c r="ET252" s="62"/>
      <c r="EU252" s="62"/>
      <c r="EV252" s="62"/>
      <c r="EW252" s="62"/>
      <c r="EX252" s="62">
        <f t="shared" si="12"/>
        <v>2072284</v>
      </c>
      <c r="EY252" s="62"/>
      <c r="EZ252" s="62"/>
      <c r="FA252" s="62"/>
      <c r="FB252" s="62"/>
      <c r="FC252" s="62"/>
      <c r="FD252" s="62"/>
      <c r="FE252" s="62"/>
      <c r="FF252" s="62"/>
      <c r="FG252" s="62"/>
      <c r="FH252" s="62"/>
      <c r="FI252" s="62"/>
      <c r="FJ252" s="66"/>
    </row>
    <row r="253" spans="1:166" ht="12.75">
      <c r="A253" s="68" t="s">
        <v>141</v>
      </c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9"/>
      <c r="AK253" s="58"/>
      <c r="AL253" s="59"/>
      <c r="AM253" s="59"/>
      <c r="AN253" s="59"/>
      <c r="AO253" s="59"/>
      <c r="AP253" s="59"/>
      <c r="AQ253" s="59" t="s">
        <v>324</v>
      </c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62">
        <v>287400</v>
      </c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  <c r="BT253" s="62"/>
      <c r="BU253" s="62">
        <v>287400</v>
      </c>
      <c r="BV253" s="62"/>
      <c r="BW253" s="62"/>
      <c r="BX253" s="62"/>
      <c r="BY253" s="62"/>
      <c r="BZ253" s="62"/>
      <c r="CA253" s="62"/>
      <c r="CB253" s="62"/>
      <c r="CC253" s="62"/>
      <c r="CD253" s="62"/>
      <c r="CE253" s="62"/>
      <c r="CF253" s="62"/>
      <c r="CG253" s="62"/>
      <c r="CH253" s="62">
        <v>211621</v>
      </c>
      <c r="CI253" s="62"/>
      <c r="CJ253" s="62"/>
      <c r="CK253" s="62"/>
      <c r="CL253" s="62"/>
      <c r="CM253" s="62"/>
      <c r="CN253" s="62"/>
      <c r="CO253" s="62"/>
      <c r="CP253" s="62"/>
      <c r="CQ253" s="62"/>
      <c r="CR253" s="62"/>
      <c r="CS253" s="62"/>
      <c r="CT253" s="62"/>
      <c r="CU253" s="62"/>
      <c r="CV253" s="62"/>
      <c r="CW253" s="62"/>
      <c r="CX253" s="62"/>
      <c r="CY253" s="62"/>
      <c r="CZ253" s="62"/>
      <c r="DA253" s="62"/>
      <c r="DB253" s="62"/>
      <c r="DC253" s="62"/>
      <c r="DD253" s="62"/>
      <c r="DE253" s="62"/>
      <c r="DF253" s="62"/>
      <c r="DG253" s="62"/>
      <c r="DH253" s="62"/>
      <c r="DI253" s="62"/>
      <c r="DJ253" s="62"/>
      <c r="DK253" s="62"/>
      <c r="DL253" s="62"/>
      <c r="DM253" s="62"/>
      <c r="DN253" s="62"/>
      <c r="DO253" s="62"/>
      <c r="DP253" s="62"/>
      <c r="DQ253" s="62"/>
      <c r="DR253" s="62"/>
      <c r="DS253" s="62"/>
      <c r="DT253" s="62"/>
      <c r="DU253" s="62"/>
      <c r="DV253" s="62"/>
      <c r="DW253" s="62"/>
      <c r="DX253" s="62">
        <f t="shared" si="10"/>
        <v>211621</v>
      </c>
      <c r="DY253" s="62"/>
      <c r="DZ253" s="62"/>
      <c r="EA253" s="62"/>
      <c r="EB253" s="62"/>
      <c r="EC253" s="62"/>
      <c r="ED253" s="62"/>
      <c r="EE253" s="62"/>
      <c r="EF253" s="62"/>
      <c r="EG253" s="62"/>
      <c r="EH253" s="62"/>
      <c r="EI253" s="62"/>
      <c r="EJ253" s="62"/>
      <c r="EK253" s="62">
        <f t="shared" si="11"/>
        <v>75779</v>
      </c>
      <c r="EL253" s="62"/>
      <c r="EM253" s="62"/>
      <c r="EN253" s="62"/>
      <c r="EO253" s="62"/>
      <c r="EP253" s="62"/>
      <c r="EQ253" s="62"/>
      <c r="ER253" s="62"/>
      <c r="ES253" s="62"/>
      <c r="ET253" s="62"/>
      <c r="EU253" s="62"/>
      <c r="EV253" s="62"/>
      <c r="EW253" s="62"/>
      <c r="EX253" s="62">
        <f t="shared" si="12"/>
        <v>75779</v>
      </c>
      <c r="EY253" s="62"/>
      <c r="EZ253" s="62"/>
      <c r="FA253" s="62"/>
      <c r="FB253" s="62"/>
      <c r="FC253" s="62"/>
      <c r="FD253" s="62"/>
      <c r="FE253" s="62"/>
      <c r="FF253" s="62"/>
      <c r="FG253" s="62"/>
      <c r="FH253" s="62"/>
      <c r="FI253" s="62"/>
      <c r="FJ253" s="66"/>
    </row>
    <row r="254" spans="1:166" ht="24.2" customHeight="1">
      <c r="A254" s="68" t="s">
        <v>145</v>
      </c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9"/>
      <c r="AK254" s="58"/>
      <c r="AL254" s="59"/>
      <c r="AM254" s="59"/>
      <c r="AN254" s="59"/>
      <c r="AO254" s="59"/>
      <c r="AP254" s="59"/>
      <c r="AQ254" s="59" t="s">
        <v>325</v>
      </c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62">
        <v>86700</v>
      </c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62">
        <v>86700</v>
      </c>
      <c r="BV254" s="62"/>
      <c r="BW254" s="62"/>
      <c r="BX254" s="62"/>
      <c r="BY254" s="62"/>
      <c r="BZ254" s="62"/>
      <c r="CA254" s="62"/>
      <c r="CB254" s="62"/>
      <c r="CC254" s="62"/>
      <c r="CD254" s="62"/>
      <c r="CE254" s="62"/>
      <c r="CF254" s="62"/>
      <c r="CG254" s="62"/>
      <c r="CH254" s="62">
        <v>59279.8</v>
      </c>
      <c r="CI254" s="62"/>
      <c r="CJ254" s="62"/>
      <c r="CK254" s="62"/>
      <c r="CL254" s="62"/>
      <c r="CM254" s="62"/>
      <c r="CN254" s="62"/>
      <c r="CO254" s="62"/>
      <c r="CP254" s="62"/>
      <c r="CQ254" s="62"/>
      <c r="CR254" s="62"/>
      <c r="CS254" s="62"/>
      <c r="CT254" s="62"/>
      <c r="CU254" s="62"/>
      <c r="CV254" s="62"/>
      <c r="CW254" s="62"/>
      <c r="CX254" s="62"/>
      <c r="CY254" s="62"/>
      <c r="CZ254" s="62"/>
      <c r="DA254" s="62"/>
      <c r="DB254" s="62"/>
      <c r="DC254" s="62"/>
      <c r="DD254" s="62"/>
      <c r="DE254" s="62"/>
      <c r="DF254" s="62"/>
      <c r="DG254" s="62"/>
      <c r="DH254" s="62"/>
      <c r="DI254" s="62"/>
      <c r="DJ254" s="62"/>
      <c r="DK254" s="62"/>
      <c r="DL254" s="62"/>
      <c r="DM254" s="62"/>
      <c r="DN254" s="62"/>
      <c r="DO254" s="62"/>
      <c r="DP254" s="62"/>
      <c r="DQ254" s="62"/>
      <c r="DR254" s="62"/>
      <c r="DS254" s="62"/>
      <c r="DT254" s="62"/>
      <c r="DU254" s="62"/>
      <c r="DV254" s="62"/>
      <c r="DW254" s="62"/>
      <c r="DX254" s="62">
        <f t="shared" si="10"/>
        <v>59279.8</v>
      </c>
      <c r="DY254" s="62"/>
      <c r="DZ254" s="62"/>
      <c r="EA254" s="62"/>
      <c r="EB254" s="62"/>
      <c r="EC254" s="62"/>
      <c r="ED254" s="62"/>
      <c r="EE254" s="62"/>
      <c r="EF254" s="62"/>
      <c r="EG254" s="62"/>
      <c r="EH254" s="62"/>
      <c r="EI254" s="62"/>
      <c r="EJ254" s="62"/>
      <c r="EK254" s="62">
        <f t="shared" si="11"/>
        <v>27420.199999999997</v>
      </c>
      <c r="EL254" s="62"/>
      <c r="EM254" s="62"/>
      <c r="EN254" s="62"/>
      <c r="EO254" s="62"/>
      <c r="EP254" s="62"/>
      <c r="EQ254" s="62"/>
      <c r="ER254" s="62"/>
      <c r="ES254" s="62"/>
      <c r="ET254" s="62"/>
      <c r="EU254" s="62"/>
      <c r="EV254" s="62"/>
      <c r="EW254" s="62"/>
      <c r="EX254" s="62">
        <f t="shared" si="12"/>
        <v>27420.199999999997</v>
      </c>
      <c r="EY254" s="62"/>
      <c r="EZ254" s="62"/>
      <c r="FA254" s="62"/>
      <c r="FB254" s="62"/>
      <c r="FC254" s="62"/>
      <c r="FD254" s="62"/>
      <c r="FE254" s="62"/>
      <c r="FF254" s="62"/>
      <c r="FG254" s="62"/>
      <c r="FH254" s="62"/>
      <c r="FI254" s="62"/>
      <c r="FJ254" s="66"/>
    </row>
    <row r="255" spans="1:166" ht="12.75">
      <c r="A255" s="68" t="s">
        <v>141</v>
      </c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9"/>
      <c r="AK255" s="58"/>
      <c r="AL255" s="59"/>
      <c r="AM255" s="59"/>
      <c r="AN255" s="59"/>
      <c r="AO255" s="59"/>
      <c r="AP255" s="59"/>
      <c r="AQ255" s="59" t="s">
        <v>326</v>
      </c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62">
        <v>281600</v>
      </c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62">
        <v>281600</v>
      </c>
      <c r="BV255" s="62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2"/>
      <c r="CH255" s="62">
        <v>216490</v>
      </c>
      <c r="CI255" s="62"/>
      <c r="CJ255" s="62"/>
      <c r="CK255" s="62"/>
      <c r="CL255" s="62"/>
      <c r="CM255" s="62"/>
      <c r="CN255" s="62"/>
      <c r="CO255" s="62"/>
      <c r="CP255" s="62"/>
      <c r="CQ255" s="62"/>
      <c r="CR255" s="62"/>
      <c r="CS255" s="62"/>
      <c r="CT255" s="62"/>
      <c r="CU255" s="62"/>
      <c r="CV255" s="62"/>
      <c r="CW255" s="62"/>
      <c r="CX255" s="62"/>
      <c r="CY255" s="62"/>
      <c r="CZ255" s="62"/>
      <c r="DA255" s="62"/>
      <c r="DB255" s="62"/>
      <c r="DC255" s="62"/>
      <c r="DD255" s="62"/>
      <c r="DE255" s="62"/>
      <c r="DF255" s="62"/>
      <c r="DG255" s="62"/>
      <c r="DH255" s="62"/>
      <c r="DI255" s="62"/>
      <c r="DJ255" s="62"/>
      <c r="DK255" s="62"/>
      <c r="DL255" s="62"/>
      <c r="DM255" s="62"/>
      <c r="DN255" s="62"/>
      <c r="DO255" s="62"/>
      <c r="DP255" s="62"/>
      <c r="DQ255" s="62"/>
      <c r="DR255" s="62"/>
      <c r="DS255" s="62"/>
      <c r="DT255" s="62"/>
      <c r="DU255" s="62"/>
      <c r="DV255" s="62"/>
      <c r="DW255" s="62"/>
      <c r="DX255" s="62">
        <f t="shared" si="10"/>
        <v>216490</v>
      </c>
      <c r="DY255" s="62"/>
      <c r="DZ255" s="62"/>
      <c r="EA255" s="62"/>
      <c r="EB255" s="62"/>
      <c r="EC255" s="62"/>
      <c r="ED255" s="62"/>
      <c r="EE255" s="62"/>
      <c r="EF255" s="62"/>
      <c r="EG255" s="62"/>
      <c r="EH255" s="62"/>
      <c r="EI255" s="62"/>
      <c r="EJ255" s="62"/>
      <c r="EK255" s="62">
        <f t="shared" si="11"/>
        <v>65110</v>
      </c>
      <c r="EL255" s="62"/>
      <c r="EM255" s="62"/>
      <c r="EN255" s="62"/>
      <c r="EO255" s="62"/>
      <c r="EP255" s="62"/>
      <c r="EQ255" s="62"/>
      <c r="ER255" s="62"/>
      <c r="ES255" s="62"/>
      <c r="ET255" s="62"/>
      <c r="EU255" s="62"/>
      <c r="EV255" s="62"/>
      <c r="EW255" s="62"/>
      <c r="EX255" s="62">
        <f t="shared" si="12"/>
        <v>65110</v>
      </c>
      <c r="EY255" s="62"/>
      <c r="EZ255" s="62"/>
      <c r="FA255" s="62"/>
      <c r="FB255" s="62"/>
      <c r="FC255" s="62"/>
      <c r="FD255" s="62"/>
      <c r="FE255" s="62"/>
      <c r="FF255" s="62"/>
      <c r="FG255" s="62"/>
      <c r="FH255" s="62"/>
      <c r="FI255" s="62"/>
      <c r="FJ255" s="66"/>
    </row>
    <row r="256" spans="1:166" ht="24.2" customHeight="1">
      <c r="A256" s="68" t="s">
        <v>145</v>
      </c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9"/>
      <c r="AK256" s="58"/>
      <c r="AL256" s="59"/>
      <c r="AM256" s="59"/>
      <c r="AN256" s="59"/>
      <c r="AO256" s="59"/>
      <c r="AP256" s="59"/>
      <c r="AQ256" s="59" t="s">
        <v>327</v>
      </c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62">
        <v>85100</v>
      </c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62">
        <v>85100</v>
      </c>
      <c r="BV256" s="62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2"/>
      <c r="CH256" s="62">
        <v>42646.2</v>
      </c>
      <c r="CI256" s="62"/>
      <c r="CJ256" s="62"/>
      <c r="CK256" s="62"/>
      <c r="CL256" s="62"/>
      <c r="CM256" s="62"/>
      <c r="CN256" s="62"/>
      <c r="CO256" s="62"/>
      <c r="CP256" s="62"/>
      <c r="CQ256" s="62"/>
      <c r="CR256" s="62"/>
      <c r="CS256" s="62"/>
      <c r="CT256" s="62"/>
      <c r="CU256" s="62"/>
      <c r="CV256" s="62"/>
      <c r="CW256" s="62"/>
      <c r="CX256" s="62"/>
      <c r="CY256" s="62"/>
      <c r="CZ256" s="62"/>
      <c r="DA256" s="62"/>
      <c r="DB256" s="62"/>
      <c r="DC256" s="62"/>
      <c r="DD256" s="62"/>
      <c r="DE256" s="62"/>
      <c r="DF256" s="62"/>
      <c r="DG256" s="62"/>
      <c r="DH256" s="62"/>
      <c r="DI256" s="62"/>
      <c r="DJ256" s="62"/>
      <c r="DK256" s="62"/>
      <c r="DL256" s="62"/>
      <c r="DM256" s="62"/>
      <c r="DN256" s="62"/>
      <c r="DO256" s="62"/>
      <c r="DP256" s="62"/>
      <c r="DQ256" s="62"/>
      <c r="DR256" s="62"/>
      <c r="DS256" s="62"/>
      <c r="DT256" s="62"/>
      <c r="DU256" s="62"/>
      <c r="DV256" s="62"/>
      <c r="DW256" s="62"/>
      <c r="DX256" s="62">
        <f t="shared" si="10"/>
        <v>42646.2</v>
      </c>
      <c r="DY256" s="62"/>
      <c r="DZ256" s="62"/>
      <c r="EA256" s="62"/>
      <c r="EB256" s="62"/>
      <c r="EC256" s="62"/>
      <c r="ED256" s="62"/>
      <c r="EE256" s="62"/>
      <c r="EF256" s="62"/>
      <c r="EG256" s="62"/>
      <c r="EH256" s="62"/>
      <c r="EI256" s="62"/>
      <c r="EJ256" s="62"/>
      <c r="EK256" s="62">
        <f t="shared" si="11"/>
        <v>42453.8</v>
      </c>
      <c r="EL256" s="62"/>
      <c r="EM256" s="62"/>
      <c r="EN256" s="62"/>
      <c r="EO256" s="62"/>
      <c r="EP256" s="62"/>
      <c r="EQ256" s="62"/>
      <c r="ER256" s="62"/>
      <c r="ES256" s="62"/>
      <c r="ET256" s="62"/>
      <c r="EU256" s="62"/>
      <c r="EV256" s="62"/>
      <c r="EW256" s="62"/>
      <c r="EX256" s="62">
        <f t="shared" si="12"/>
        <v>42453.8</v>
      </c>
      <c r="EY256" s="62"/>
      <c r="EZ256" s="62"/>
      <c r="FA256" s="62"/>
      <c r="FB256" s="62"/>
      <c r="FC256" s="62"/>
      <c r="FD256" s="62"/>
      <c r="FE256" s="62"/>
      <c r="FF256" s="62"/>
      <c r="FG256" s="62"/>
      <c r="FH256" s="62"/>
      <c r="FI256" s="62"/>
      <c r="FJ256" s="66"/>
    </row>
    <row r="257" spans="1:166" ht="24.2" customHeight="1">
      <c r="A257" s="68" t="s">
        <v>166</v>
      </c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9"/>
      <c r="AK257" s="58"/>
      <c r="AL257" s="59"/>
      <c r="AM257" s="59"/>
      <c r="AN257" s="59"/>
      <c r="AO257" s="59"/>
      <c r="AP257" s="59"/>
      <c r="AQ257" s="59" t="s">
        <v>328</v>
      </c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62">
        <v>14000</v>
      </c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>
        <v>14000</v>
      </c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/>
      <c r="CI257" s="62"/>
      <c r="CJ257" s="62"/>
      <c r="CK257" s="62"/>
      <c r="CL257" s="62"/>
      <c r="CM257" s="62"/>
      <c r="CN257" s="62"/>
      <c r="CO257" s="62"/>
      <c r="CP257" s="62"/>
      <c r="CQ257" s="62"/>
      <c r="CR257" s="62"/>
      <c r="CS257" s="62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  <c r="DD257" s="62"/>
      <c r="DE257" s="62"/>
      <c r="DF257" s="62"/>
      <c r="DG257" s="62"/>
      <c r="DH257" s="62"/>
      <c r="DI257" s="62"/>
      <c r="DJ257" s="62"/>
      <c r="DK257" s="62"/>
      <c r="DL257" s="62"/>
      <c r="DM257" s="62"/>
      <c r="DN257" s="62"/>
      <c r="DO257" s="62"/>
      <c r="DP257" s="62"/>
      <c r="DQ257" s="62"/>
      <c r="DR257" s="62"/>
      <c r="DS257" s="62"/>
      <c r="DT257" s="62"/>
      <c r="DU257" s="62"/>
      <c r="DV257" s="62"/>
      <c r="DW257" s="62"/>
      <c r="DX257" s="62">
        <f t="shared" si="10"/>
        <v>0</v>
      </c>
      <c r="DY257" s="62"/>
      <c r="DZ257" s="62"/>
      <c r="EA257" s="62"/>
      <c r="EB257" s="62"/>
      <c r="EC257" s="62"/>
      <c r="ED257" s="62"/>
      <c r="EE257" s="62"/>
      <c r="EF257" s="62"/>
      <c r="EG257" s="62"/>
      <c r="EH257" s="62"/>
      <c r="EI257" s="62"/>
      <c r="EJ257" s="62"/>
      <c r="EK257" s="62">
        <f t="shared" si="11"/>
        <v>14000</v>
      </c>
      <c r="EL257" s="62"/>
      <c r="EM257" s="62"/>
      <c r="EN257" s="62"/>
      <c r="EO257" s="62"/>
      <c r="EP257" s="62"/>
      <c r="EQ257" s="62"/>
      <c r="ER257" s="62"/>
      <c r="ES257" s="62"/>
      <c r="ET257" s="62"/>
      <c r="EU257" s="62"/>
      <c r="EV257" s="62"/>
      <c r="EW257" s="62"/>
      <c r="EX257" s="62">
        <f t="shared" si="12"/>
        <v>14000</v>
      </c>
      <c r="EY257" s="62"/>
      <c r="EZ257" s="62"/>
      <c r="FA257" s="62"/>
      <c r="FB257" s="62"/>
      <c r="FC257" s="62"/>
      <c r="FD257" s="62"/>
      <c r="FE257" s="62"/>
      <c r="FF257" s="62"/>
      <c r="FG257" s="62"/>
      <c r="FH257" s="62"/>
      <c r="FI257" s="62"/>
      <c r="FJ257" s="66"/>
    </row>
    <row r="258" spans="1:166" ht="12.75">
      <c r="A258" s="68" t="s">
        <v>170</v>
      </c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9"/>
      <c r="AK258" s="58"/>
      <c r="AL258" s="59"/>
      <c r="AM258" s="59"/>
      <c r="AN258" s="59"/>
      <c r="AO258" s="59"/>
      <c r="AP258" s="59"/>
      <c r="AQ258" s="59" t="s">
        <v>329</v>
      </c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  <c r="BB258" s="59"/>
      <c r="BC258" s="62">
        <v>8400</v>
      </c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  <c r="BT258" s="62"/>
      <c r="BU258" s="62">
        <v>8400</v>
      </c>
      <c r="BV258" s="62"/>
      <c r="BW258" s="62"/>
      <c r="BX258" s="62"/>
      <c r="BY258" s="62"/>
      <c r="BZ258" s="62"/>
      <c r="CA258" s="62"/>
      <c r="CB258" s="62"/>
      <c r="CC258" s="62"/>
      <c r="CD258" s="62"/>
      <c r="CE258" s="62"/>
      <c r="CF258" s="62"/>
      <c r="CG258" s="62"/>
      <c r="CH258" s="62"/>
      <c r="CI258" s="62"/>
      <c r="CJ258" s="62"/>
      <c r="CK258" s="62"/>
      <c r="CL258" s="62"/>
      <c r="CM258" s="62"/>
      <c r="CN258" s="62"/>
      <c r="CO258" s="62"/>
      <c r="CP258" s="62"/>
      <c r="CQ258" s="62"/>
      <c r="CR258" s="62"/>
      <c r="CS258" s="62"/>
      <c r="CT258" s="62"/>
      <c r="CU258" s="62"/>
      <c r="CV258" s="62"/>
      <c r="CW258" s="62"/>
      <c r="CX258" s="62"/>
      <c r="CY258" s="62"/>
      <c r="CZ258" s="62"/>
      <c r="DA258" s="62"/>
      <c r="DB258" s="62"/>
      <c r="DC258" s="62"/>
      <c r="DD258" s="62"/>
      <c r="DE258" s="62"/>
      <c r="DF258" s="62"/>
      <c r="DG258" s="62"/>
      <c r="DH258" s="62"/>
      <c r="DI258" s="62"/>
      <c r="DJ258" s="62"/>
      <c r="DK258" s="62"/>
      <c r="DL258" s="62"/>
      <c r="DM258" s="62"/>
      <c r="DN258" s="62"/>
      <c r="DO258" s="62"/>
      <c r="DP258" s="62"/>
      <c r="DQ258" s="62"/>
      <c r="DR258" s="62"/>
      <c r="DS258" s="62"/>
      <c r="DT258" s="62"/>
      <c r="DU258" s="62"/>
      <c r="DV258" s="62"/>
      <c r="DW258" s="62"/>
      <c r="DX258" s="62">
        <f t="shared" si="10"/>
        <v>0</v>
      </c>
      <c r="DY258" s="62"/>
      <c r="DZ258" s="62"/>
      <c r="EA258" s="62"/>
      <c r="EB258" s="62"/>
      <c r="EC258" s="62"/>
      <c r="ED258" s="62"/>
      <c r="EE258" s="62"/>
      <c r="EF258" s="62"/>
      <c r="EG258" s="62"/>
      <c r="EH258" s="62"/>
      <c r="EI258" s="62"/>
      <c r="EJ258" s="62"/>
      <c r="EK258" s="62">
        <f t="shared" si="11"/>
        <v>8400</v>
      </c>
      <c r="EL258" s="62"/>
      <c r="EM258" s="62"/>
      <c r="EN258" s="62"/>
      <c r="EO258" s="62"/>
      <c r="EP258" s="62"/>
      <c r="EQ258" s="62"/>
      <c r="ER258" s="62"/>
      <c r="ES258" s="62"/>
      <c r="ET258" s="62"/>
      <c r="EU258" s="62"/>
      <c r="EV258" s="62"/>
      <c r="EW258" s="62"/>
      <c r="EX258" s="62">
        <f t="shared" si="12"/>
        <v>8400</v>
      </c>
      <c r="EY258" s="62"/>
      <c r="EZ258" s="62"/>
      <c r="FA258" s="62"/>
      <c r="FB258" s="62"/>
      <c r="FC258" s="62"/>
      <c r="FD258" s="62"/>
      <c r="FE258" s="62"/>
      <c r="FF258" s="62"/>
      <c r="FG258" s="62"/>
      <c r="FH258" s="62"/>
      <c r="FI258" s="62"/>
      <c r="FJ258" s="66"/>
    </row>
    <row r="259" spans="1:166" ht="24.2" customHeight="1">
      <c r="A259" s="68" t="s">
        <v>180</v>
      </c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9"/>
      <c r="AK259" s="58"/>
      <c r="AL259" s="59"/>
      <c r="AM259" s="59"/>
      <c r="AN259" s="59"/>
      <c r="AO259" s="59"/>
      <c r="AP259" s="59"/>
      <c r="AQ259" s="59" t="s">
        <v>330</v>
      </c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62">
        <v>35900</v>
      </c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  <c r="BT259" s="62"/>
      <c r="BU259" s="62">
        <v>35900</v>
      </c>
      <c r="BV259" s="62"/>
      <c r="BW259" s="62"/>
      <c r="BX259" s="62"/>
      <c r="BY259" s="62"/>
      <c r="BZ259" s="62"/>
      <c r="CA259" s="62"/>
      <c r="CB259" s="62"/>
      <c r="CC259" s="62"/>
      <c r="CD259" s="62"/>
      <c r="CE259" s="62"/>
      <c r="CF259" s="62"/>
      <c r="CG259" s="62"/>
      <c r="CH259" s="62"/>
      <c r="CI259" s="62"/>
      <c r="CJ259" s="62"/>
      <c r="CK259" s="62"/>
      <c r="CL259" s="62"/>
      <c r="CM259" s="62"/>
      <c r="CN259" s="62"/>
      <c r="CO259" s="62"/>
      <c r="CP259" s="62"/>
      <c r="CQ259" s="62"/>
      <c r="CR259" s="62"/>
      <c r="CS259" s="62"/>
      <c r="CT259" s="62"/>
      <c r="CU259" s="62"/>
      <c r="CV259" s="62"/>
      <c r="CW259" s="62"/>
      <c r="CX259" s="62"/>
      <c r="CY259" s="62"/>
      <c r="CZ259" s="62"/>
      <c r="DA259" s="62"/>
      <c r="DB259" s="62"/>
      <c r="DC259" s="62"/>
      <c r="DD259" s="62"/>
      <c r="DE259" s="62"/>
      <c r="DF259" s="62"/>
      <c r="DG259" s="62"/>
      <c r="DH259" s="62"/>
      <c r="DI259" s="62"/>
      <c r="DJ259" s="62"/>
      <c r="DK259" s="62"/>
      <c r="DL259" s="62"/>
      <c r="DM259" s="62"/>
      <c r="DN259" s="62"/>
      <c r="DO259" s="62"/>
      <c r="DP259" s="62"/>
      <c r="DQ259" s="62"/>
      <c r="DR259" s="62"/>
      <c r="DS259" s="62"/>
      <c r="DT259" s="62"/>
      <c r="DU259" s="62"/>
      <c r="DV259" s="62"/>
      <c r="DW259" s="62"/>
      <c r="DX259" s="62">
        <f t="shared" si="10"/>
        <v>0</v>
      </c>
      <c r="DY259" s="62"/>
      <c r="DZ259" s="62"/>
      <c r="EA259" s="62"/>
      <c r="EB259" s="62"/>
      <c r="EC259" s="62"/>
      <c r="ED259" s="62"/>
      <c r="EE259" s="62"/>
      <c r="EF259" s="62"/>
      <c r="EG259" s="62"/>
      <c r="EH259" s="62"/>
      <c r="EI259" s="62"/>
      <c r="EJ259" s="62"/>
      <c r="EK259" s="62">
        <f t="shared" si="11"/>
        <v>35900</v>
      </c>
      <c r="EL259" s="62"/>
      <c r="EM259" s="62"/>
      <c r="EN259" s="62"/>
      <c r="EO259" s="62"/>
      <c r="EP259" s="62"/>
      <c r="EQ259" s="62"/>
      <c r="ER259" s="62"/>
      <c r="ES259" s="62"/>
      <c r="ET259" s="62"/>
      <c r="EU259" s="62"/>
      <c r="EV259" s="62"/>
      <c r="EW259" s="62"/>
      <c r="EX259" s="62">
        <f t="shared" si="12"/>
        <v>35900</v>
      </c>
      <c r="EY259" s="62"/>
      <c r="EZ259" s="62"/>
      <c r="FA259" s="62"/>
      <c r="FB259" s="62"/>
      <c r="FC259" s="62"/>
      <c r="FD259" s="62"/>
      <c r="FE259" s="62"/>
      <c r="FF259" s="62"/>
      <c r="FG259" s="62"/>
      <c r="FH259" s="62"/>
      <c r="FI259" s="62"/>
      <c r="FJ259" s="66"/>
    </row>
    <row r="260" spans="1:166" ht="12.75">
      <c r="A260" s="68" t="s">
        <v>141</v>
      </c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9"/>
      <c r="AK260" s="58"/>
      <c r="AL260" s="59"/>
      <c r="AM260" s="59"/>
      <c r="AN260" s="59"/>
      <c r="AO260" s="59"/>
      <c r="AP260" s="59"/>
      <c r="AQ260" s="59" t="s">
        <v>331</v>
      </c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62">
        <v>384.03</v>
      </c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62"/>
      <c r="BO260" s="62"/>
      <c r="BP260" s="62"/>
      <c r="BQ260" s="62"/>
      <c r="BR260" s="62"/>
      <c r="BS260" s="62"/>
      <c r="BT260" s="62"/>
      <c r="BU260" s="62">
        <v>384.03</v>
      </c>
      <c r="BV260" s="62"/>
      <c r="BW260" s="62"/>
      <c r="BX260" s="62"/>
      <c r="BY260" s="62"/>
      <c r="BZ260" s="62"/>
      <c r="CA260" s="62"/>
      <c r="CB260" s="62"/>
      <c r="CC260" s="62"/>
      <c r="CD260" s="62"/>
      <c r="CE260" s="62"/>
      <c r="CF260" s="62"/>
      <c r="CG260" s="62"/>
      <c r="CH260" s="62"/>
      <c r="CI260" s="62"/>
      <c r="CJ260" s="62"/>
      <c r="CK260" s="62"/>
      <c r="CL260" s="62"/>
      <c r="CM260" s="62"/>
      <c r="CN260" s="62"/>
      <c r="CO260" s="62"/>
      <c r="CP260" s="62"/>
      <c r="CQ260" s="62"/>
      <c r="CR260" s="62"/>
      <c r="CS260" s="62"/>
      <c r="CT260" s="62"/>
      <c r="CU260" s="62"/>
      <c r="CV260" s="62"/>
      <c r="CW260" s="62"/>
      <c r="CX260" s="62"/>
      <c r="CY260" s="62"/>
      <c r="CZ260" s="62"/>
      <c r="DA260" s="62"/>
      <c r="DB260" s="62"/>
      <c r="DC260" s="62"/>
      <c r="DD260" s="62"/>
      <c r="DE260" s="62"/>
      <c r="DF260" s="62"/>
      <c r="DG260" s="62"/>
      <c r="DH260" s="62"/>
      <c r="DI260" s="62"/>
      <c r="DJ260" s="62"/>
      <c r="DK260" s="62"/>
      <c r="DL260" s="62"/>
      <c r="DM260" s="62"/>
      <c r="DN260" s="62"/>
      <c r="DO260" s="62"/>
      <c r="DP260" s="62"/>
      <c r="DQ260" s="62"/>
      <c r="DR260" s="62"/>
      <c r="DS260" s="62"/>
      <c r="DT260" s="62"/>
      <c r="DU260" s="62"/>
      <c r="DV260" s="62"/>
      <c r="DW260" s="62"/>
      <c r="DX260" s="62">
        <f t="shared" si="10"/>
        <v>0</v>
      </c>
      <c r="DY260" s="62"/>
      <c r="DZ260" s="62"/>
      <c r="EA260" s="62"/>
      <c r="EB260" s="62"/>
      <c r="EC260" s="62"/>
      <c r="ED260" s="62"/>
      <c r="EE260" s="62"/>
      <c r="EF260" s="62"/>
      <c r="EG260" s="62"/>
      <c r="EH260" s="62"/>
      <c r="EI260" s="62"/>
      <c r="EJ260" s="62"/>
      <c r="EK260" s="62">
        <f t="shared" si="11"/>
        <v>384.03</v>
      </c>
      <c r="EL260" s="62"/>
      <c r="EM260" s="62"/>
      <c r="EN260" s="62"/>
      <c r="EO260" s="62"/>
      <c r="EP260" s="62"/>
      <c r="EQ260" s="62"/>
      <c r="ER260" s="62"/>
      <c r="ES260" s="62"/>
      <c r="ET260" s="62"/>
      <c r="EU260" s="62"/>
      <c r="EV260" s="62"/>
      <c r="EW260" s="62"/>
      <c r="EX260" s="62">
        <f t="shared" si="12"/>
        <v>384.03</v>
      </c>
      <c r="EY260" s="62"/>
      <c r="EZ260" s="62"/>
      <c r="FA260" s="62"/>
      <c r="FB260" s="62"/>
      <c r="FC260" s="62"/>
      <c r="FD260" s="62"/>
      <c r="FE260" s="62"/>
      <c r="FF260" s="62"/>
      <c r="FG260" s="62"/>
      <c r="FH260" s="62"/>
      <c r="FI260" s="62"/>
      <c r="FJ260" s="66"/>
    </row>
    <row r="261" spans="1:166" ht="24.2" customHeight="1">
      <c r="A261" s="68" t="s">
        <v>145</v>
      </c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9"/>
      <c r="AK261" s="58"/>
      <c r="AL261" s="59"/>
      <c r="AM261" s="59"/>
      <c r="AN261" s="59"/>
      <c r="AO261" s="59"/>
      <c r="AP261" s="59"/>
      <c r="AQ261" s="59" t="s">
        <v>332</v>
      </c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62">
        <v>115.97</v>
      </c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62"/>
      <c r="BO261" s="62"/>
      <c r="BP261" s="62"/>
      <c r="BQ261" s="62"/>
      <c r="BR261" s="62"/>
      <c r="BS261" s="62"/>
      <c r="BT261" s="62"/>
      <c r="BU261" s="62">
        <v>115.97</v>
      </c>
      <c r="BV261" s="62"/>
      <c r="BW261" s="62"/>
      <c r="BX261" s="62"/>
      <c r="BY261" s="62"/>
      <c r="BZ261" s="62"/>
      <c r="CA261" s="62"/>
      <c r="CB261" s="62"/>
      <c r="CC261" s="62"/>
      <c r="CD261" s="62"/>
      <c r="CE261" s="62"/>
      <c r="CF261" s="62"/>
      <c r="CG261" s="62"/>
      <c r="CH261" s="62"/>
      <c r="CI261" s="62"/>
      <c r="CJ261" s="62"/>
      <c r="CK261" s="62"/>
      <c r="CL261" s="62"/>
      <c r="CM261" s="62"/>
      <c r="CN261" s="62"/>
      <c r="CO261" s="62"/>
      <c r="CP261" s="62"/>
      <c r="CQ261" s="62"/>
      <c r="CR261" s="62"/>
      <c r="CS261" s="62"/>
      <c r="CT261" s="62"/>
      <c r="CU261" s="62"/>
      <c r="CV261" s="62"/>
      <c r="CW261" s="62"/>
      <c r="CX261" s="62"/>
      <c r="CY261" s="62"/>
      <c r="CZ261" s="62"/>
      <c r="DA261" s="62"/>
      <c r="DB261" s="62"/>
      <c r="DC261" s="62"/>
      <c r="DD261" s="62"/>
      <c r="DE261" s="62"/>
      <c r="DF261" s="62"/>
      <c r="DG261" s="62"/>
      <c r="DH261" s="62"/>
      <c r="DI261" s="62"/>
      <c r="DJ261" s="62"/>
      <c r="DK261" s="62"/>
      <c r="DL261" s="62"/>
      <c r="DM261" s="62"/>
      <c r="DN261" s="62"/>
      <c r="DO261" s="62"/>
      <c r="DP261" s="62"/>
      <c r="DQ261" s="62"/>
      <c r="DR261" s="62"/>
      <c r="DS261" s="62"/>
      <c r="DT261" s="62"/>
      <c r="DU261" s="62"/>
      <c r="DV261" s="62"/>
      <c r="DW261" s="62"/>
      <c r="DX261" s="62">
        <f t="shared" si="10"/>
        <v>0</v>
      </c>
      <c r="DY261" s="62"/>
      <c r="DZ261" s="62"/>
      <c r="EA261" s="62"/>
      <c r="EB261" s="62"/>
      <c r="EC261" s="62"/>
      <c r="ED261" s="62"/>
      <c r="EE261" s="62"/>
      <c r="EF261" s="62"/>
      <c r="EG261" s="62"/>
      <c r="EH261" s="62"/>
      <c r="EI261" s="62"/>
      <c r="EJ261" s="62"/>
      <c r="EK261" s="62">
        <f t="shared" si="11"/>
        <v>115.97</v>
      </c>
      <c r="EL261" s="62"/>
      <c r="EM261" s="62"/>
      <c r="EN261" s="62"/>
      <c r="EO261" s="62"/>
      <c r="EP261" s="62"/>
      <c r="EQ261" s="62"/>
      <c r="ER261" s="62"/>
      <c r="ES261" s="62"/>
      <c r="ET261" s="62"/>
      <c r="EU261" s="62"/>
      <c r="EV261" s="62"/>
      <c r="EW261" s="62"/>
      <c r="EX261" s="62">
        <f t="shared" si="12"/>
        <v>115.97</v>
      </c>
      <c r="EY261" s="62"/>
      <c r="EZ261" s="62"/>
      <c r="FA261" s="62"/>
      <c r="FB261" s="62"/>
      <c r="FC261" s="62"/>
      <c r="FD261" s="62"/>
      <c r="FE261" s="62"/>
      <c r="FF261" s="62"/>
      <c r="FG261" s="62"/>
      <c r="FH261" s="62"/>
      <c r="FI261" s="62"/>
      <c r="FJ261" s="66"/>
    </row>
    <row r="262" spans="1:166" ht="12.75">
      <c r="A262" s="68" t="s">
        <v>141</v>
      </c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9"/>
      <c r="AK262" s="58"/>
      <c r="AL262" s="59"/>
      <c r="AM262" s="59"/>
      <c r="AN262" s="59"/>
      <c r="AO262" s="59"/>
      <c r="AP262" s="59"/>
      <c r="AQ262" s="59" t="s">
        <v>333</v>
      </c>
      <c r="AR262" s="59"/>
      <c r="AS262" s="59"/>
      <c r="AT262" s="59"/>
      <c r="AU262" s="59"/>
      <c r="AV262" s="59"/>
      <c r="AW262" s="59"/>
      <c r="AX262" s="59"/>
      <c r="AY262" s="59"/>
      <c r="AZ262" s="59"/>
      <c r="BA262" s="59"/>
      <c r="BB262" s="59"/>
      <c r="BC262" s="62">
        <v>25883</v>
      </c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62"/>
      <c r="BO262" s="62"/>
      <c r="BP262" s="62"/>
      <c r="BQ262" s="62"/>
      <c r="BR262" s="62"/>
      <c r="BS262" s="62"/>
      <c r="BT262" s="62"/>
      <c r="BU262" s="62">
        <v>25883</v>
      </c>
      <c r="BV262" s="62"/>
      <c r="BW262" s="62"/>
      <c r="BX262" s="62"/>
      <c r="BY262" s="62"/>
      <c r="BZ262" s="62"/>
      <c r="CA262" s="62"/>
      <c r="CB262" s="62"/>
      <c r="CC262" s="62"/>
      <c r="CD262" s="62"/>
      <c r="CE262" s="62"/>
      <c r="CF262" s="62"/>
      <c r="CG262" s="62"/>
      <c r="CH262" s="62"/>
      <c r="CI262" s="62"/>
      <c r="CJ262" s="62"/>
      <c r="CK262" s="62"/>
      <c r="CL262" s="62"/>
      <c r="CM262" s="62"/>
      <c r="CN262" s="62"/>
      <c r="CO262" s="62"/>
      <c r="CP262" s="62"/>
      <c r="CQ262" s="62"/>
      <c r="CR262" s="62"/>
      <c r="CS262" s="62"/>
      <c r="CT262" s="62"/>
      <c r="CU262" s="62"/>
      <c r="CV262" s="62"/>
      <c r="CW262" s="62"/>
      <c r="CX262" s="62"/>
      <c r="CY262" s="62"/>
      <c r="CZ262" s="62"/>
      <c r="DA262" s="62"/>
      <c r="DB262" s="62"/>
      <c r="DC262" s="62"/>
      <c r="DD262" s="62"/>
      <c r="DE262" s="62"/>
      <c r="DF262" s="62"/>
      <c r="DG262" s="62"/>
      <c r="DH262" s="62"/>
      <c r="DI262" s="62"/>
      <c r="DJ262" s="62"/>
      <c r="DK262" s="62"/>
      <c r="DL262" s="62"/>
      <c r="DM262" s="62"/>
      <c r="DN262" s="62"/>
      <c r="DO262" s="62"/>
      <c r="DP262" s="62"/>
      <c r="DQ262" s="62"/>
      <c r="DR262" s="62"/>
      <c r="DS262" s="62"/>
      <c r="DT262" s="62"/>
      <c r="DU262" s="62"/>
      <c r="DV262" s="62"/>
      <c r="DW262" s="62"/>
      <c r="DX262" s="62">
        <f t="shared" si="10"/>
        <v>0</v>
      </c>
      <c r="DY262" s="62"/>
      <c r="DZ262" s="62"/>
      <c r="EA262" s="62"/>
      <c r="EB262" s="62"/>
      <c r="EC262" s="62"/>
      <c r="ED262" s="62"/>
      <c r="EE262" s="62"/>
      <c r="EF262" s="62"/>
      <c r="EG262" s="62"/>
      <c r="EH262" s="62"/>
      <c r="EI262" s="62"/>
      <c r="EJ262" s="62"/>
      <c r="EK262" s="62">
        <f t="shared" si="11"/>
        <v>25883</v>
      </c>
      <c r="EL262" s="62"/>
      <c r="EM262" s="62"/>
      <c r="EN262" s="62"/>
      <c r="EO262" s="62"/>
      <c r="EP262" s="62"/>
      <c r="EQ262" s="62"/>
      <c r="ER262" s="62"/>
      <c r="ES262" s="62"/>
      <c r="ET262" s="62"/>
      <c r="EU262" s="62"/>
      <c r="EV262" s="62"/>
      <c r="EW262" s="62"/>
      <c r="EX262" s="62">
        <f t="shared" si="12"/>
        <v>25883</v>
      </c>
      <c r="EY262" s="62"/>
      <c r="EZ262" s="62"/>
      <c r="FA262" s="62"/>
      <c r="FB262" s="62"/>
      <c r="FC262" s="62"/>
      <c r="FD262" s="62"/>
      <c r="FE262" s="62"/>
      <c r="FF262" s="62"/>
      <c r="FG262" s="62"/>
      <c r="FH262" s="62"/>
      <c r="FI262" s="62"/>
      <c r="FJ262" s="66"/>
    </row>
    <row r="263" spans="1:166" ht="24.2" customHeight="1">
      <c r="A263" s="68" t="s">
        <v>145</v>
      </c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9"/>
      <c r="AK263" s="58"/>
      <c r="AL263" s="59"/>
      <c r="AM263" s="59"/>
      <c r="AN263" s="59"/>
      <c r="AO263" s="59"/>
      <c r="AP263" s="59"/>
      <c r="AQ263" s="59" t="s">
        <v>334</v>
      </c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62">
        <v>7817</v>
      </c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2"/>
      <c r="BS263" s="62"/>
      <c r="BT263" s="62"/>
      <c r="BU263" s="62">
        <v>7817</v>
      </c>
      <c r="BV263" s="62"/>
      <c r="BW263" s="62"/>
      <c r="BX263" s="62"/>
      <c r="BY263" s="62"/>
      <c r="BZ263" s="62"/>
      <c r="CA263" s="62"/>
      <c r="CB263" s="62"/>
      <c r="CC263" s="62"/>
      <c r="CD263" s="62"/>
      <c r="CE263" s="62"/>
      <c r="CF263" s="62"/>
      <c r="CG263" s="62"/>
      <c r="CH263" s="62"/>
      <c r="CI263" s="62"/>
      <c r="CJ263" s="62"/>
      <c r="CK263" s="62"/>
      <c r="CL263" s="62"/>
      <c r="CM263" s="62"/>
      <c r="CN263" s="62"/>
      <c r="CO263" s="62"/>
      <c r="CP263" s="62"/>
      <c r="CQ263" s="62"/>
      <c r="CR263" s="62"/>
      <c r="CS263" s="62"/>
      <c r="CT263" s="62"/>
      <c r="CU263" s="62"/>
      <c r="CV263" s="62"/>
      <c r="CW263" s="62"/>
      <c r="CX263" s="62"/>
      <c r="CY263" s="62"/>
      <c r="CZ263" s="62"/>
      <c r="DA263" s="62"/>
      <c r="DB263" s="62"/>
      <c r="DC263" s="62"/>
      <c r="DD263" s="62"/>
      <c r="DE263" s="62"/>
      <c r="DF263" s="62"/>
      <c r="DG263" s="62"/>
      <c r="DH263" s="62"/>
      <c r="DI263" s="62"/>
      <c r="DJ263" s="62"/>
      <c r="DK263" s="62"/>
      <c r="DL263" s="62"/>
      <c r="DM263" s="62"/>
      <c r="DN263" s="62"/>
      <c r="DO263" s="62"/>
      <c r="DP263" s="62"/>
      <c r="DQ263" s="62"/>
      <c r="DR263" s="62"/>
      <c r="DS263" s="62"/>
      <c r="DT263" s="62"/>
      <c r="DU263" s="62"/>
      <c r="DV263" s="62"/>
      <c r="DW263" s="62"/>
      <c r="DX263" s="62">
        <f t="shared" si="10"/>
        <v>0</v>
      </c>
      <c r="DY263" s="62"/>
      <c r="DZ263" s="62"/>
      <c r="EA263" s="62"/>
      <c r="EB263" s="62"/>
      <c r="EC263" s="62"/>
      <c r="ED263" s="62"/>
      <c r="EE263" s="62"/>
      <c r="EF263" s="62"/>
      <c r="EG263" s="62"/>
      <c r="EH263" s="62"/>
      <c r="EI263" s="62"/>
      <c r="EJ263" s="62"/>
      <c r="EK263" s="62">
        <f t="shared" si="11"/>
        <v>7817</v>
      </c>
      <c r="EL263" s="62"/>
      <c r="EM263" s="62"/>
      <c r="EN263" s="62"/>
      <c r="EO263" s="62"/>
      <c r="EP263" s="62"/>
      <c r="EQ263" s="62"/>
      <c r="ER263" s="62"/>
      <c r="ES263" s="62"/>
      <c r="ET263" s="62"/>
      <c r="EU263" s="62"/>
      <c r="EV263" s="62"/>
      <c r="EW263" s="62"/>
      <c r="EX263" s="62">
        <f t="shared" si="12"/>
        <v>7817</v>
      </c>
      <c r="EY263" s="62"/>
      <c r="EZ263" s="62"/>
      <c r="FA263" s="62"/>
      <c r="FB263" s="62"/>
      <c r="FC263" s="62"/>
      <c r="FD263" s="62"/>
      <c r="FE263" s="62"/>
      <c r="FF263" s="62"/>
      <c r="FG263" s="62"/>
      <c r="FH263" s="62"/>
      <c r="FI263" s="62"/>
      <c r="FJ263" s="66"/>
    </row>
    <row r="264" spans="1:166" ht="12.75">
      <c r="A264" s="68" t="s">
        <v>141</v>
      </c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9"/>
      <c r="AK264" s="58"/>
      <c r="AL264" s="59"/>
      <c r="AM264" s="59"/>
      <c r="AN264" s="59"/>
      <c r="AO264" s="59"/>
      <c r="AP264" s="59"/>
      <c r="AQ264" s="59" t="s">
        <v>335</v>
      </c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62">
        <v>2933300</v>
      </c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  <c r="BT264" s="62"/>
      <c r="BU264" s="62">
        <v>2933300</v>
      </c>
      <c r="BV264" s="62"/>
      <c r="BW264" s="62"/>
      <c r="BX264" s="62"/>
      <c r="BY264" s="62"/>
      <c r="BZ264" s="62"/>
      <c r="CA264" s="62"/>
      <c r="CB264" s="62"/>
      <c r="CC264" s="62"/>
      <c r="CD264" s="62"/>
      <c r="CE264" s="62"/>
      <c r="CF264" s="62"/>
      <c r="CG264" s="62"/>
      <c r="CH264" s="62">
        <v>1531523.02</v>
      </c>
      <c r="CI264" s="62"/>
      <c r="CJ264" s="62"/>
      <c r="CK264" s="62"/>
      <c r="CL264" s="62"/>
      <c r="CM264" s="62"/>
      <c r="CN264" s="62"/>
      <c r="CO264" s="62"/>
      <c r="CP264" s="62"/>
      <c r="CQ264" s="62"/>
      <c r="CR264" s="62"/>
      <c r="CS264" s="62"/>
      <c r="CT264" s="62"/>
      <c r="CU264" s="62"/>
      <c r="CV264" s="62"/>
      <c r="CW264" s="62"/>
      <c r="CX264" s="62"/>
      <c r="CY264" s="62"/>
      <c r="CZ264" s="62"/>
      <c r="DA264" s="62"/>
      <c r="DB264" s="62"/>
      <c r="DC264" s="62"/>
      <c r="DD264" s="62"/>
      <c r="DE264" s="62"/>
      <c r="DF264" s="62"/>
      <c r="DG264" s="62"/>
      <c r="DH264" s="62"/>
      <c r="DI264" s="62"/>
      <c r="DJ264" s="62"/>
      <c r="DK264" s="62"/>
      <c r="DL264" s="62"/>
      <c r="DM264" s="62"/>
      <c r="DN264" s="62"/>
      <c r="DO264" s="62"/>
      <c r="DP264" s="62"/>
      <c r="DQ264" s="62"/>
      <c r="DR264" s="62"/>
      <c r="DS264" s="62"/>
      <c r="DT264" s="62"/>
      <c r="DU264" s="62"/>
      <c r="DV264" s="62"/>
      <c r="DW264" s="62"/>
      <c r="DX264" s="62">
        <f t="shared" si="10"/>
        <v>1531523.02</v>
      </c>
      <c r="DY264" s="62"/>
      <c r="DZ264" s="62"/>
      <c r="EA264" s="62"/>
      <c r="EB264" s="62"/>
      <c r="EC264" s="62"/>
      <c r="ED264" s="62"/>
      <c r="EE264" s="62"/>
      <c r="EF264" s="62"/>
      <c r="EG264" s="62"/>
      <c r="EH264" s="62"/>
      <c r="EI264" s="62"/>
      <c r="EJ264" s="62"/>
      <c r="EK264" s="62">
        <f t="shared" si="11"/>
        <v>1401776.98</v>
      </c>
      <c r="EL264" s="62"/>
      <c r="EM264" s="62"/>
      <c r="EN264" s="62"/>
      <c r="EO264" s="62"/>
      <c r="EP264" s="62"/>
      <c r="EQ264" s="62"/>
      <c r="ER264" s="62"/>
      <c r="ES264" s="62"/>
      <c r="ET264" s="62"/>
      <c r="EU264" s="62"/>
      <c r="EV264" s="62"/>
      <c r="EW264" s="62"/>
      <c r="EX264" s="62">
        <f t="shared" si="12"/>
        <v>1401776.98</v>
      </c>
      <c r="EY264" s="62"/>
      <c r="EZ264" s="62"/>
      <c r="FA264" s="62"/>
      <c r="FB264" s="62"/>
      <c r="FC264" s="62"/>
      <c r="FD264" s="62"/>
      <c r="FE264" s="62"/>
      <c r="FF264" s="62"/>
      <c r="FG264" s="62"/>
      <c r="FH264" s="62"/>
      <c r="FI264" s="62"/>
      <c r="FJ264" s="66"/>
    </row>
    <row r="265" spans="1:166" ht="24.2" customHeight="1">
      <c r="A265" s="68" t="s">
        <v>145</v>
      </c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9"/>
      <c r="AK265" s="58"/>
      <c r="AL265" s="59"/>
      <c r="AM265" s="59"/>
      <c r="AN265" s="59"/>
      <c r="AO265" s="59"/>
      <c r="AP265" s="59"/>
      <c r="AQ265" s="59" t="s">
        <v>336</v>
      </c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62">
        <v>885900</v>
      </c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62">
        <v>885900</v>
      </c>
      <c r="BV265" s="62"/>
      <c r="BW265" s="62"/>
      <c r="BX265" s="62"/>
      <c r="BY265" s="62"/>
      <c r="BZ265" s="62"/>
      <c r="CA265" s="62"/>
      <c r="CB265" s="62"/>
      <c r="CC265" s="62"/>
      <c r="CD265" s="62"/>
      <c r="CE265" s="62"/>
      <c r="CF265" s="62"/>
      <c r="CG265" s="62"/>
      <c r="CH265" s="62">
        <v>450907.83</v>
      </c>
      <c r="CI265" s="62"/>
      <c r="CJ265" s="62"/>
      <c r="CK265" s="62"/>
      <c r="CL265" s="62"/>
      <c r="CM265" s="62"/>
      <c r="CN265" s="62"/>
      <c r="CO265" s="62"/>
      <c r="CP265" s="62"/>
      <c r="CQ265" s="62"/>
      <c r="CR265" s="62"/>
      <c r="CS265" s="62"/>
      <c r="CT265" s="62"/>
      <c r="CU265" s="62"/>
      <c r="CV265" s="62"/>
      <c r="CW265" s="62"/>
      <c r="CX265" s="62"/>
      <c r="CY265" s="62"/>
      <c r="CZ265" s="62"/>
      <c r="DA265" s="62"/>
      <c r="DB265" s="62"/>
      <c r="DC265" s="62"/>
      <c r="DD265" s="62"/>
      <c r="DE265" s="62"/>
      <c r="DF265" s="62"/>
      <c r="DG265" s="62"/>
      <c r="DH265" s="62"/>
      <c r="DI265" s="62"/>
      <c r="DJ265" s="62"/>
      <c r="DK265" s="62"/>
      <c r="DL265" s="62"/>
      <c r="DM265" s="62"/>
      <c r="DN265" s="62"/>
      <c r="DO265" s="62"/>
      <c r="DP265" s="62"/>
      <c r="DQ265" s="62"/>
      <c r="DR265" s="62"/>
      <c r="DS265" s="62"/>
      <c r="DT265" s="62"/>
      <c r="DU265" s="62"/>
      <c r="DV265" s="62"/>
      <c r="DW265" s="62"/>
      <c r="DX265" s="62">
        <f t="shared" si="10"/>
        <v>450907.83</v>
      </c>
      <c r="DY265" s="62"/>
      <c r="DZ265" s="62"/>
      <c r="EA265" s="62"/>
      <c r="EB265" s="62"/>
      <c r="EC265" s="62"/>
      <c r="ED265" s="62"/>
      <c r="EE265" s="62"/>
      <c r="EF265" s="62"/>
      <c r="EG265" s="62"/>
      <c r="EH265" s="62"/>
      <c r="EI265" s="62"/>
      <c r="EJ265" s="62"/>
      <c r="EK265" s="62">
        <f t="shared" si="11"/>
        <v>434992.17</v>
      </c>
      <c r="EL265" s="62"/>
      <c r="EM265" s="62"/>
      <c r="EN265" s="62"/>
      <c r="EO265" s="62"/>
      <c r="EP265" s="62"/>
      <c r="EQ265" s="62"/>
      <c r="ER265" s="62"/>
      <c r="ES265" s="62"/>
      <c r="ET265" s="62"/>
      <c r="EU265" s="62"/>
      <c r="EV265" s="62"/>
      <c r="EW265" s="62"/>
      <c r="EX265" s="62">
        <f t="shared" si="12"/>
        <v>434992.17</v>
      </c>
      <c r="EY265" s="62"/>
      <c r="EZ265" s="62"/>
      <c r="FA265" s="62"/>
      <c r="FB265" s="62"/>
      <c r="FC265" s="62"/>
      <c r="FD265" s="62"/>
      <c r="FE265" s="62"/>
      <c r="FF265" s="62"/>
      <c r="FG265" s="62"/>
      <c r="FH265" s="62"/>
      <c r="FI265" s="62"/>
      <c r="FJ265" s="66"/>
    </row>
    <row r="266" spans="1:166" ht="12.75">
      <c r="A266" s="68" t="s">
        <v>157</v>
      </c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9"/>
      <c r="AK266" s="58"/>
      <c r="AL266" s="59"/>
      <c r="AM266" s="59"/>
      <c r="AN266" s="59"/>
      <c r="AO266" s="59"/>
      <c r="AP266" s="59"/>
      <c r="AQ266" s="59" t="s">
        <v>337</v>
      </c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62">
        <v>37400</v>
      </c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>
        <v>37400</v>
      </c>
      <c r="BV266" s="62"/>
      <c r="BW266" s="62"/>
      <c r="BX266" s="62"/>
      <c r="BY266" s="62"/>
      <c r="BZ266" s="62"/>
      <c r="CA266" s="62"/>
      <c r="CB266" s="62"/>
      <c r="CC266" s="62"/>
      <c r="CD266" s="62"/>
      <c r="CE266" s="62"/>
      <c r="CF266" s="62"/>
      <c r="CG266" s="62"/>
      <c r="CH266" s="62">
        <v>12072.96</v>
      </c>
      <c r="CI266" s="62"/>
      <c r="CJ266" s="62"/>
      <c r="CK266" s="62"/>
      <c r="CL266" s="62"/>
      <c r="CM266" s="62"/>
      <c r="CN266" s="62"/>
      <c r="CO266" s="62"/>
      <c r="CP266" s="62"/>
      <c r="CQ266" s="62"/>
      <c r="CR266" s="62"/>
      <c r="CS266" s="62"/>
      <c r="CT266" s="62"/>
      <c r="CU266" s="62"/>
      <c r="CV266" s="62"/>
      <c r="CW266" s="62"/>
      <c r="CX266" s="62"/>
      <c r="CY266" s="62"/>
      <c r="CZ266" s="62"/>
      <c r="DA266" s="62"/>
      <c r="DB266" s="62"/>
      <c r="DC266" s="62"/>
      <c r="DD266" s="62"/>
      <c r="DE266" s="62"/>
      <c r="DF266" s="62"/>
      <c r="DG266" s="62"/>
      <c r="DH266" s="62"/>
      <c r="DI266" s="62"/>
      <c r="DJ266" s="62"/>
      <c r="DK266" s="62"/>
      <c r="DL266" s="62"/>
      <c r="DM266" s="62"/>
      <c r="DN266" s="62"/>
      <c r="DO266" s="62"/>
      <c r="DP266" s="62"/>
      <c r="DQ266" s="62"/>
      <c r="DR266" s="62"/>
      <c r="DS266" s="62"/>
      <c r="DT266" s="62"/>
      <c r="DU266" s="62"/>
      <c r="DV266" s="62"/>
      <c r="DW266" s="62"/>
      <c r="DX266" s="62">
        <f t="shared" si="10"/>
        <v>12072.96</v>
      </c>
      <c r="DY266" s="62"/>
      <c r="DZ266" s="62"/>
      <c r="EA266" s="62"/>
      <c r="EB266" s="62"/>
      <c r="EC266" s="62"/>
      <c r="ED266" s="62"/>
      <c r="EE266" s="62"/>
      <c r="EF266" s="62"/>
      <c r="EG266" s="62"/>
      <c r="EH266" s="62"/>
      <c r="EI266" s="62"/>
      <c r="EJ266" s="62"/>
      <c r="EK266" s="62">
        <f t="shared" si="11"/>
        <v>25327.040000000001</v>
      </c>
      <c r="EL266" s="62"/>
      <c r="EM266" s="62"/>
      <c r="EN266" s="62"/>
      <c r="EO266" s="62"/>
      <c r="EP266" s="62"/>
      <c r="EQ266" s="62"/>
      <c r="ER266" s="62"/>
      <c r="ES266" s="62"/>
      <c r="ET266" s="62"/>
      <c r="EU266" s="62"/>
      <c r="EV266" s="62"/>
      <c r="EW266" s="62"/>
      <c r="EX266" s="62">
        <f t="shared" si="12"/>
        <v>25327.040000000001</v>
      </c>
      <c r="EY266" s="62"/>
      <c r="EZ266" s="62"/>
      <c r="FA266" s="62"/>
      <c r="FB266" s="62"/>
      <c r="FC266" s="62"/>
      <c r="FD266" s="62"/>
      <c r="FE266" s="62"/>
      <c r="FF266" s="62"/>
      <c r="FG266" s="62"/>
      <c r="FH266" s="62"/>
      <c r="FI266" s="62"/>
      <c r="FJ266" s="66"/>
    </row>
    <row r="267" spans="1:166" ht="12.75">
      <c r="A267" s="68" t="s">
        <v>157</v>
      </c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9"/>
      <c r="AK267" s="58"/>
      <c r="AL267" s="59"/>
      <c r="AM267" s="59"/>
      <c r="AN267" s="59"/>
      <c r="AO267" s="59"/>
      <c r="AP267" s="59"/>
      <c r="AQ267" s="59" t="s">
        <v>338</v>
      </c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62">
        <v>12600</v>
      </c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>
        <v>12600</v>
      </c>
      <c r="BV267" s="62"/>
      <c r="BW267" s="62"/>
      <c r="BX267" s="62"/>
      <c r="BY267" s="62"/>
      <c r="BZ267" s="62"/>
      <c r="CA267" s="62"/>
      <c r="CB267" s="62"/>
      <c r="CC267" s="62"/>
      <c r="CD267" s="62"/>
      <c r="CE267" s="62"/>
      <c r="CF267" s="62"/>
      <c r="CG267" s="62"/>
      <c r="CH267" s="62"/>
      <c r="CI267" s="62"/>
      <c r="CJ267" s="62"/>
      <c r="CK267" s="62"/>
      <c r="CL267" s="62"/>
      <c r="CM267" s="62"/>
      <c r="CN267" s="62"/>
      <c r="CO267" s="62"/>
      <c r="CP267" s="62"/>
      <c r="CQ267" s="62"/>
      <c r="CR267" s="62"/>
      <c r="CS267" s="62"/>
      <c r="CT267" s="62"/>
      <c r="CU267" s="62"/>
      <c r="CV267" s="62"/>
      <c r="CW267" s="62"/>
      <c r="CX267" s="62"/>
      <c r="CY267" s="62"/>
      <c r="CZ267" s="62"/>
      <c r="DA267" s="62"/>
      <c r="DB267" s="62"/>
      <c r="DC267" s="62"/>
      <c r="DD267" s="62"/>
      <c r="DE267" s="62"/>
      <c r="DF267" s="62"/>
      <c r="DG267" s="62"/>
      <c r="DH267" s="62"/>
      <c r="DI267" s="62"/>
      <c r="DJ267" s="62"/>
      <c r="DK267" s="62"/>
      <c r="DL267" s="62"/>
      <c r="DM267" s="62"/>
      <c r="DN267" s="62"/>
      <c r="DO267" s="62"/>
      <c r="DP267" s="62"/>
      <c r="DQ267" s="62"/>
      <c r="DR267" s="62"/>
      <c r="DS267" s="62"/>
      <c r="DT267" s="62"/>
      <c r="DU267" s="62"/>
      <c r="DV267" s="62"/>
      <c r="DW267" s="62"/>
      <c r="DX267" s="62">
        <f t="shared" si="10"/>
        <v>0</v>
      </c>
      <c r="DY267" s="62"/>
      <c r="DZ267" s="62"/>
      <c r="EA267" s="62"/>
      <c r="EB267" s="62"/>
      <c r="EC267" s="62"/>
      <c r="ED267" s="62"/>
      <c r="EE267" s="62"/>
      <c r="EF267" s="62"/>
      <c r="EG267" s="62"/>
      <c r="EH267" s="62"/>
      <c r="EI267" s="62"/>
      <c r="EJ267" s="62"/>
      <c r="EK267" s="62">
        <f t="shared" si="11"/>
        <v>12600</v>
      </c>
      <c r="EL267" s="62"/>
      <c r="EM267" s="62"/>
      <c r="EN267" s="62"/>
      <c r="EO267" s="62"/>
      <c r="EP267" s="62"/>
      <c r="EQ267" s="62"/>
      <c r="ER267" s="62"/>
      <c r="ES267" s="62"/>
      <c r="ET267" s="62"/>
      <c r="EU267" s="62"/>
      <c r="EV267" s="62"/>
      <c r="EW267" s="62"/>
      <c r="EX267" s="62">
        <f t="shared" si="12"/>
        <v>12600</v>
      </c>
      <c r="EY267" s="62"/>
      <c r="EZ267" s="62"/>
      <c r="FA267" s="62"/>
      <c r="FB267" s="62"/>
      <c r="FC267" s="62"/>
      <c r="FD267" s="62"/>
      <c r="FE267" s="62"/>
      <c r="FF267" s="62"/>
      <c r="FG267" s="62"/>
      <c r="FH267" s="62"/>
      <c r="FI267" s="62"/>
      <c r="FJ267" s="66"/>
    </row>
    <row r="268" spans="1:166" ht="12.75">
      <c r="A268" s="68" t="s">
        <v>161</v>
      </c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9"/>
      <c r="AK268" s="58"/>
      <c r="AL268" s="59"/>
      <c r="AM268" s="59"/>
      <c r="AN268" s="59"/>
      <c r="AO268" s="59"/>
      <c r="AP268" s="59"/>
      <c r="AQ268" s="59" t="s">
        <v>339</v>
      </c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62">
        <v>3800</v>
      </c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62">
        <v>3800</v>
      </c>
      <c r="BV268" s="62"/>
      <c r="BW268" s="62"/>
      <c r="BX268" s="62"/>
      <c r="BY268" s="62"/>
      <c r="BZ268" s="62"/>
      <c r="CA268" s="62"/>
      <c r="CB268" s="62"/>
      <c r="CC268" s="62"/>
      <c r="CD268" s="62"/>
      <c r="CE268" s="62"/>
      <c r="CF268" s="62"/>
      <c r="CG268" s="62"/>
      <c r="CH268" s="62"/>
      <c r="CI268" s="62"/>
      <c r="CJ268" s="62"/>
      <c r="CK268" s="62"/>
      <c r="CL268" s="62"/>
      <c r="CM268" s="62"/>
      <c r="CN268" s="62"/>
      <c r="CO268" s="62"/>
      <c r="CP268" s="62"/>
      <c r="CQ268" s="62"/>
      <c r="CR268" s="62"/>
      <c r="CS268" s="62"/>
      <c r="CT268" s="62"/>
      <c r="CU268" s="62"/>
      <c r="CV268" s="62"/>
      <c r="CW268" s="62"/>
      <c r="CX268" s="62"/>
      <c r="CY268" s="62"/>
      <c r="CZ268" s="62"/>
      <c r="DA268" s="62"/>
      <c r="DB268" s="62"/>
      <c r="DC268" s="62"/>
      <c r="DD268" s="62"/>
      <c r="DE268" s="62"/>
      <c r="DF268" s="62"/>
      <c r="DG268" s="62"/>
      <c r="DH268" s="62"/>
      <c r="DI268" s="62"/>
      <c r="DJ268" s="62"/>
      <c r="DK268" s="62"/>
      <c r="DL268" s="62"/>
      <c r="DM268" s="62"/>
      <c r="DN268" s="62"/>
      <c r="DO268" s="62"/>
      <c r="DP268" s="62"/>
      <c r="DQ268" s="62"/>
      <c r="DR268" s="62"/>
      <c r="DS268" s="62"/>
      <c r="DT268" s="62"/>
      <c r="DU268" s="62"/>
      <c r="DV268" s="62"/>
      <c r="DW268" s="62"/>
      <c r="DX268" s="62">
        <f t="shared" si="10"/>
        <v>0</v>
      </c>
      <c r="DY268" s="62"/>
      <c r="DZ268" s="62"/>
      <c r="EA268" s="62"/>
      <c r="EB268" s="62"/>
      <c r="EC268" s="62"/>
      <c r="ED268" s="62"/>
      <c r="EE268" s="62"/>
      <c r="EF268" s="62"/>
      <c r="EG268" s="62"/>
      <c r="EH268" s="62"/>
      <c r="EI268" s="62"/>
      <c r="EJ268" s="62"/>
      <c r="EK268" s="62">
        <f t="shared" si="11"/>
        <v>3800</v>
      </c>
      <c r="EL268" s="62"/>
      <c r="EM268" s="62"/>
      <c r="EN268" s="62"/>
      <c r="EO268" s="62"/>
      <c r="EP268" s="62"/>
      <c r="EQ268" s="62"/>
      <c r="ER268" s="62"/>
      <c r="ES268" s="62"/>
      <c r="ET268" s="62"/>
      <c r="EU268" s="62"/>
      <c r="EV268" s="62"/>
      <c r="EW268" s="62"/>
      <c r="EX268" s="62">
        <f t="shared" si="12"/>
        <v>3800</v>
      </c>
      <c r="EY268" s="62"/>
      <c r="EZ268" s="62"/>
      <c r="FA268" s="62"/>
      <c r="FB268" s="62"/>
      <c r="FC268" s="62"/>
      <c r="FD268" s="62"/>
      <c r="FE268" s="62"/>
      <c r="FF268" s="62"/>
      <c r="FG268" s="62"/>
      <c r="FH268" s="62"/>
      <c r="FI268" s="62"/>
      <c r="FJ268" s="66"/>
    </row>
    <row r="269" spans="1:166" ht="24.2" customHeight="1">
      <c r="A269" s="68" t="s">
        <v>166</v>
      </c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9"/>
      <c r="AK269" s="58"/>
      <c r="AL269" s="59"/>
      <c r="AM269" s="59"/>
      <c r="AN269" s="59"/>
      <c r="AO269" s="59"/>
      <c r="AP269" s="59"/>
      <c r="AQ269" s="59" t="s">
        <v>340</v>
      </c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62">
        <v>248000</v>
      </c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>
        <v>248000</v>
      </c>
      <c r="BV269" s="62"/>
      <c r="BW269" s="62"/>
      <c r="BX269" s="62"/>
      <c r="BY269" s="62"/>
      <c r="BZ269" s="62"/>
      <c r="CA269" s="62"/>
      <c r="CB269" s="62"/>
      <c r="CC269" s="62"/>
      <c r="CD269" s="62"/>
      <c r="CE269" s="62"/>
      <c r="CF269" s="62"/>
      <c r="CG269" s="62"/>
      <c r="CH269" s="62"/>
      <c r="CI269" s="62"/>
      <c r="CJ269" s="62"/>
      <c r="CK269" s="62"/>
      <c r="CL269" s="62"/>
      <c r="CM269" s="62"/>
      <c r="CN269" s="62"/>
      <c r="CO269" s="62"/>
      <c r="CP269" s="62"/>
      <c r="CQ269" s="62"/>
      <c r="CR269" s="62"/>
      <c r="CS269" s="62"/>
      <c r="CT269" s="62"/>
      <c r="CU269" s="62"/>
      <c r="CV269" s="62"/>
      <c r="CW269" s="62"/>
      <c r="CX269" s="62"/>
      <c r="CY269" s="62"/>
      <c r="CZ269" s="62"/>
      <c r="DA269" s="62"/>
      <c r="DB269" s="62"/>
      <c r="DC269" s="62"/>
      <c r="DD269" s="62"/>
      <c r="DE269" s="62"/>
      <c r="DF269" s="62"/>
      <c r="DG269" s="62"/>
      <c r="DH269" s="62"/>
      <c r="DI269" s="62"/>
      <c r="DJ269" s="62"/>
      <c r="DK269" s="62"/>
      <c r="DL269" s="62"/>
      <c r="DM269" s="62"/>
      <c r="DN269" s="62"/>
      <c r="DO269" s="62"/>
      <c r="DP269" s="62"/>
      <c r="DQ269" s="62"/>
      <c r="DR269" s="62"/>
      <c r="DS269" s="62"/>
      <c r="DT269" s="62"/>
      <c r="DU269" s="62"/>
      <c r="DV269" s="62"/>
      <c r="DW269" s="62"/>
      <c r="DX269" s="62">
        <f t="shared" si="10"/>
        <v>0</v>
      </c>
      <c r="DY269" s="62"/>
      <c r="DZ269" s="62"/>
      <c r="EA269" s="62"/>
      <c r="EB269" s="62"/>
      <c r="EC269" s="62"/>
      <c r="ED269" s="62"/>
      <c r="EE269" s="62"/>
      <c r="EF269" s="62"/>
      <c r="EG269" s="62"/>
      <c r="EH269" s="62"/>
      <c r="EI269" s="62"/>
      <c r="EJ269" s="62"/>
      <c r="EK269" s="62">
        <f t="shared" si="11"/>
        <v>248000</v>
      </c>
      <c r="EL269" s="62"/>
      <c r="EM269" s="62"/>
      <c r="EN269" s="62"/>
      <c r="EO269" s="62"/>
      <c r="EP269" s="62"/>
      <c r="EQ269" s="62"/>
      <c r="ER269" s="62"/>
      <c r="ES269" s="62"/>
      <c r="ET269" s="62"/>
      <c r="EU269" s="62"/>
      <c r="EV269" s="62"/>
      <c r="EW269" s="62"/>
      <c r="EX269" s="62">
        <f t="shared" si="12"/>
        <v>248000</v>
      </c>
      <c r="EY269" s="62"/>
      <c r="EZ269" s="62"/>
      <c r="FA269" s="62"/>
      <c r="FB269" s="62"/>
      <c r="FC269" s="62"/>
      <c r="FD269" s="62"/>
      <c r="FE269" s="62"/>
      <c r="FF269" s="62"/>
      <c r="FG269" s="62"/>
      <c r="FH269" s="62"/>
      <c r="FI269" s="62"/>
      <c r="FJ269" s="66"/>
    </row>
    <row r="270" spans="1:166" ht="24.2" customHeight="1">
      <c r="A270" s="68" t="s">
        <v>166</v>
      </c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9"/>
      <c r="AK270" s="58"/>
      <c r="AL270" s="59"/>
      <c r="AM270" s="59"/>
      <c r="AN270" s="59"/>
      <c r="AO270" s="59"/>
      <c r="AP270" s="59"/>
      <c r="AQ270" s="59" t="s">
        <v>341</v>
      </c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62">
        <v>2000</v>
      </c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>
        <v>2000</v>
      </c>
      <c r="BV270" s="62"/>
      <c r="BW270" s="62"/>
      <c r="BX270" s="62"/>
      <c r="BY270" s="62"/>
      <c r="BZ270" s="62"/>
      <c r="CA270" s="62"/>
      <c r="CB270" s="62"/>
      <c r="CC270" s="62"/>
      <c r="CD270" s="62"/>
      <c r="CE270" s="62"/>
      <c r="CF270" s="62"/>
      <c r="CG270" s="62"/>
      <c r="CH270" s="62">
        <v>1000</v>
      </c>
      <c r="CI270" s="62"/>
      <c r="CJ270" s="62"/>
      <c r="CK270" s="62"/>
      <c r="CL270" s="62"/>
      <c r="CM270" s="62"/>
      <c r="CN270" s="62"/>
      <c r="CO270" s="62"/>
      <c r="CP270" s="62"/>
      <c r="CQ270" s="62"/>
      <c r="CR270" s="62"/>
      <c r="CS270" s="62"/>
      <c r="CT270" s="62"/>
      <c r="CU270" s="62"/>
      <c r="CV270" s="62"/>
      <c r="CW270" s="62"/>
      <c r="CX270" s="62"/>
      <c r="CY270" s="62"/>
      <c r="CZ270" s="62"/>
      <c r="DA270" s="62"/>
      <c r="DB270" s="62"/>
      <c r="DC270" s="62"/>
      <c r="DD270" s="62"/>
      <c r="DE270" s="62"/>
      <c r="DF270" s="62"/>
      <c r="DG270" s="62"/>
      <c r="DH270" s="62"/>
      <c r="DI270" s="62"/>
      <c r="DJ270" s="62"/>
      <c r="DK270" s="62"/>
      <c r="DL270" s="62"/>
      <c r="DM270" s="62"/>
      <c r="DN270" s="62"/>
      <c r="DO270" s="62"/>
      <c r="DP270" s="62"/>
      <c r="DQ270" s="62"/>
      <c r="DR270" s="62"/>
      <c r="DS270" s="62"/>
      <c r="DT270" s="62"/>
      <c r="DU270" s="62"/>
      <c r="DV270" s="62"/>
      <c r="DW270" s="62"/>
      <c r="DX270" s="62">
        <f t="shared" si="10"/>
        <v>1000</v>
      </c>
      <c r="DY270" s="62"/>
      <c r="DZ270" s="62"/>
      <c r="EA270" s="62"/>
      <c r="EB270" s="62"/>
      <c r="EC270" s="62"/>
      <c r="ED270" s="62"/>
      <c r="EE270" s="62"/>
      <c r="EF270" s="62"/>
      <c r="EG270" s="62"/>
      <c r="EH270" s="62"/>
      <c r="EI270" s="62"/>
      <c r="EJ270" s="62"/>
      <c r="EK270" s="62">
        <f t="shared" si="11"/>
        <v>1000</v>
      </c>
      <c r="EL270" s="62"/>
      <c r="EM270" s="62"/>
      <c r="EN270" s="62"/>
      <c r="EO270" s="62"/>
      <c r="EP270" s="62"/>
      <c r="EQ270" s="62"/>
      <c r="ER270" s="62"/>
      <c r="ES270" s="62"/>
      <c r="ET270" s="62"/>
      <c r="EU270" s="62"/>
      <c r="EV270" s="62"/>
      <c r="EW270" s="62"/>
      <c r="EX270" s="62">
        <f t="shared" si="12"/>
        <v>1000</v>
      </c>
      <c r="EY270" s="62"/>
      <c r="EZ270" s="62"/>
      <c r="FA270" s="62"/>
      <c r="FB270" s="62"/>
      <c r="FC270" s="62"/>
      <c r="FD270" s="62"/>
      <c r="FE270" s="62"/>
      <c r="FF270" s="62"/>
      <c r="FG270" s="62"/>
      <c r="FH270" s="62"/>
      <c r="FI270" s="62"/>
      <c r="FJ270" s="66"/>
    </row>
    <row r="271" spans="1:166" ht="12.75">
      <c r="A271" s="68" t="s">
        <v>170</v>
      </c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9"/>
      <c r="AK271" s="58"/>
      <c r="AL271" s="59"/>
      <c r="AM271" s="59"/>
      <c r="AN271" s="59"/>
      <c r="AO271" s="59"/>
      <c r="AP271" s="59"/>
      <c r="AQ271" s="59" t="s">
        <v>342</v>
      </c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62">
        <v>129300</v>
      </c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>
        <v>129300</v>
      </c>
      <c r="BV271" s="62"/>
      <c r="BW271" s="62"/>
      <c r="BX271" s="62"/>
      <c r="BY271" s="62"/>
      <c r="BZ271" s="62"/>
      <c r="CA271" s="62"/>
      <c r="CB271" s="62"/>
      <c r="CC271" s="62"/>
      <c r="CD271" s="62"/>
      <c r="CE271" s="62"/>
      <c r="CF271" s="62"/>
      <c r="CG271" s="62"/>
      <c r="CH271" s="62"/>
      <c r="CI271" s="62"/>
      <c r="CJ271" s="62"/>
      <c r="CK271" s="62"/>
      <c r="CL271" s="62"/>
      <c r="CM271" s="62"/>
      <c r="CN271" s="62"/>
      <c r="CO271" s="62"/>
      <c r="CP271" s="62"/>
      <c r="CQ271" s="62"/>
      <c r="CR271" s="62"/>
      <c r="CS271" s="62"/>
      <c r="CT271" s="62"/>
      <c r="CU271" s="62"/>
      <c r="CV271" s="62"/>
      <c r="CW271" s="62"/>
      <c r="CX271" s="62"/>
      <c r="CY271" s="62"/>
      <c r="CZ271" s="62"/>
      <c r="DA271" s="62"/>
      <c r="DB271" s="62"/>
      <c r="DC271" s="62"/>
      <c r="DD271" s="62"/>
      <c r="DE271" s="62"/>
      <c r="DF271" s="62"/>
      <c r="DG271" s="62"/>
      <c r="DH271" s="62"/>
      <c r="DI271" s="62"/>
      <c r="DJ271" s="62"/>
      <c r="DK271" s="62"/>
      <c r="DL271" s="62"/>
      <c r="DM271" s="62"/>
      <c r="DN271" s="62"/>
      <c r="DO271" s="62"/>
      <c r="DP271" s="62"/>
      <c r="DQ271" s="62"/>
      <c r="DR271" s="62"/>
      <c r="DS271" s="62"/>
      <c r="DT271" s="62"/>
      <c r="DU271" s="62"/>
      <c r="DV271" s="62"/>
      <c r="DW271" s="62"/>
      <c r="DX271" s="62">
        <f t="shared" si="10"/>
        <v>0</v>
      </c>
      <c r="DY271" s="62"/>
      <c r="DZ271" s="62"/>
      <c r="EA271" s="62"/>
      <c r="EB271" s="62"/>
      <c r="EC271" s="62"/>
      <c r="ED271" s="62"/>
      <c r="EE271" s="62"/>
      <c r="EF271" s="62"/>
      <c r="EG271" s="62"/>
      <c r="EH271" s="62"/>
      <c r="EI271" s="62"/>
      <c r="EJ271" s="62"/>
      <c r="EK271" s="62">
        <f t="shared" si="11"/>
        <v>129300</v>
      </c>
      <c r="EL271" s="62"/>
      <c r="EM271" s="62"/>
      <c r="EN271" s="62"/>
      <c r="EO271" s="62"/>
      <c r="EP271" s="62"/>
      <c r="EQ271" s="62"/>
      <c r="ER271" s="62"/>
      <c r="ES271" s="62"/>
      <c r="ET271" s="62"/>
      <c r="EU271" s="62"/>
      <c r="EV271" s="62"/>
      <c r="EW271" s="62"/>
      <c r="EX271" s="62">
        <f t="shared" si="12"/>
        <v>129300</v>
      </c>
      <c r="EY271" s="62"/>
      <c r="EZ271" s="62"/>
      <c r="FA271" s="62"/>
      <c r="FB271" s="62"/>
      <c r="FC271" s="62"/>
      <c r="FD271" s="62"/>
      <c r="FE271" s="62"/>
      <c r="FF271" s="62"/>
      <c r="FG271" s="62"/>
      <c r="FH271" s="62"/>
      <c r="FI271" s="62"/>
      <c r="FJ271" s="66"/>
    </row>
    <row r="272" spans="1:166" ht="12.75">
      <c r="A272" s="68" t="s">
        <v>170</v>
      </c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9"/>
      <c r="AK272" s="58"/>
      <c r="AL272" s="59"/>
      <c r="AM272" s="59"/>
      <c r="AN272" s="59"/>
      <c r="AO272" s="59"/>
      <c r="AP272" s="59"/>
      <c r="AQ272" s="59" t="s">
        <v>343</v>
      </c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62">
        <v>60000</v>
      </c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>
        <v>60000</v>
      </c>
      <c r="BV272" s="62"/>
      <c r="BW272" s="62"/>
      <c r="BX272" s="62"/>
      <c r="BY272" s="62"/>
      <c r="BZ272" s="62"/>
      <c r="CA272" s="62"/>
      <c r="CB272" s="62"/>
      <c r="CC272" s="62"/>
      <c r="CD272" s="62"/>
      <c r="CE272" s="62"/>
      <c r="CF272" s="62"/>
      <c r="CG272" s="62"/>
      <c r="CH272" s="62">
        <v>33000</v>
      </c>
      <c r="CI272" s="62"/>
      <c r="CJ272" s="62"/>
      <c r="CK272" s="62"/>
      <c r="CL272" s="62"/>
      <c r="CM272" s="62"/>
      <c r="CN272" s="62"/>
      <c r="CO272" s="62"/>
      <c r="CP272" s="62"/>
      <c r="CQ272" s="62"/>
      <c r="CR272" s="62"/>
      <c r="CS272" s="62"/>
      <c r="CT272" s="62"/>
      <c r="CU272" s="62"/>
      <c r="CV272" s="62"/>
      <c r="CW272" s="62"/>
      <c r="CX272" s="62"/>
      <c r="CY272" s="62"/>
      <c r="CZ272" s="62"/>
      <c r="DA272" s="62"/>
      <c r="DB272" s="62"/>
      <c r="DC272" s="62"/>
      <c r="DD272" s="62"/>
      <c r="DE272" s="62"/>
      <c r="DF272" s="62"/>
      <c r="DG272" s="62"/>
      <c r="DH272" s="62"/>
      <c r="DI272" s="62"/>
      <c r="DJ272" s="62"/>
      <c r="DK272" s="62"/>
      <c r="DL272" s="62"/>
      <c r="DM272" s="62"/>
      <c r="DN272" s="62"/>
      <c r="DO272" s="62"/>
      <c r="DP272" s="62"/>
      <c r="DQ272" s="62"/>
      <c r="DR272" s="62"/>
      <c r="DS272" s="62"/>
      <c r="DT272" s="62"/>
      <c r="DU272" s="62"/>
      <c r="DV272" s="62"/>
      <c r="DW272" s="62"/>
      <c r="DX272" s="62">
        <f t="shared" si="10"/>
        <v>33000</v>
      </c>
      <c r="DY272" s="62"/>
      <c r="DZ272" s="62"/>
      <c r="EA272" s="62"/>
      <c r="EB272" s="62"/>
      <c r="EC272" s="62"/>
      <c r="ED272" s="62"/>
      <c r="EE272" s="62"/>
      <c r="EF272" s="62"/>
      <c r="EG272" s="62"/>
      <c r="EH272" s="62"/>
      <c r="EI272" s="62"/>
      <c r="EJ272" s="62"/>
      <c r="EK272" s="62">
        <f t="shared" si="11"/>
        <v>27000</v>
      </c>
      <c r="EL272" s="62"/>
      <c r="EM272" s="62"/>
      <c r="EN272" s="62"/>
      <c r="EO272" s="62"/>
      <c r="EP272" s="62"/>
      <c r="EQ272" s="62"/>
      <c r="ER272" s="62"/>
      <c r="ES272" s="62"/>
      <c r="ET272" s="62"/>
      <c r="EU272" s="62"/>
      <c r="EV272" s="62"/>
      <c r="EW272" s="62"/>
      <c r="EX272" s="62">
        <f t="shared" si="12"/>
        <v>27000</v>
      </c>
      <c r="EY272" s="62"/>
      <c r="EZ272" s="62"/>
      <c r="FA272" s="62"/>
      <c r="FB272" s="62"/>
      <c r="FC272" s="62"/>
      <c r="FD272" s="62"/>
      <c r="FE272" s="62"/>
      <c r="FF272" s="62"/>
      <c r="FG272" s="62"/>
      <c r="FH272" s="62"/>
      <c r="FI272" s="62"/>
      <c r="FJ272" s="66"/>
    </row>
    <row r="273" spans="1:166" ht="12.75">
      <c r="A273" s="68" t="s">
        <v>170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9"/>
      <c r="AK273" s="58"/>
      <c r="AL273" s="59"/>
      <c r="AM273" s="59"/>
      <c r="AN273" s="59"/>
      <c r="AO273" s="59"/>
      <c r="AP273" s="59"/>
      <c r="AQ273" s="59" t="s">
        <v>344</v>
      </c>
      <c r="AR273" s="59"/>
      <c r="AS273" s="59"/>
      <c r="AT273" s="59"/>
      <c r="AU273" s="59"/>
      <c r="AV273" s="59"/>
      <c r="AW273" s="59"/>
      <c r="AX273" s="59"/>
      <c r="AY273" s="59"/>
      <c r="AZ273" s="59"/>
      <c r="BA273" s="59"/>
      <c r="BB273" s="59"/>
      <c r="BC273" s="62">
        <v>500</v>
      </c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>
        <v>500</v>
      </c>
      <c r="BV273" s="62"/>
      <c r="BW273" s="62"/>
      <c r="BX273" s="62"/>
      <c r="BY273" s="62"/>
      <c r="BZ273" s="62"/>
      <c r="CA273" s="62"/>
      <c r="CB273" s="62"/>
      <c r="CC273" s="62"/>
      <c r="CD273" s="62"/>
      <c r="CE273" s="62"/>
      <c r="CF273" s="62"/>
      <c r="CG273" s="62"/>
      <c r="CH273" s="62">
        <v>450</v>
      </c>
      <c r="CI273" s="62"/>
      <c r="CJ273" s="62"/>
      <c r="CK273" s="62"/>
      <c r="CL273" s="62"/>
      <c r="CM273" s="62"/>
      <c r="CN273" s="62"/>
      <c r="CO273" s="62"/>
      <c r="CP273" s="62"/>
      <c r="CQ273" s="62"/>
      <c r="CR273" s="62"/>
      <c r="CS273" s="62"/>
      <c r="CT273" s="62"/>
      <c r="CU273" s="62"/>
      <c r="CV273" s="62"/>
      <c r="CW273" s="62"/>
      <c r="CX273" s="62"/>
      <c r="CY273" s="62"/>
      <c r="CZ273" s="62"/>
      <c r="DA273" s="62"/>
      <c r="DB273" s="62"/>
      <c r="DC273" s="62"/>
      <c r="DD273" s="62"/>
      <c r="DE273" s="62"/>
      <c r="DF273" s="62"/>
      <c r="DG273" s="62"/>
      <c r="DH273" s="62"/>
      <c r="DI273" s="62"/>
      <c r="DJ273" s="62"/>
      <c r="DK273" s="62"/>
      <c r="DL273" s="62"/>
      <c r="DM273" s="62"/>
      <c r="DN273" s="62"/>
      <c r="DO273" s="62"/>
      <c r="DP273" s="62"/>
      <c r="DQ273" s="62"/>
      <c r="DR273" s="62"/>
      <c r="DS273" s="62"/>
      <c r="DT273" s="62"/>
      <c r="DU273" s="62"/>
      <c r="DV273" s="62"/>
      <c r="DW273" s="62"/>
      <c r="DX273" s="62">
        <f t="shared" si="10"/>
        <v>450</v>
      </c>
      <c r="DY273" s="62"/>
      <c r="DZ273" s="62"/>
      <c r="EA273" s="62"/>
      <c r="EB273" s="62"/>
      <c r="EC273" s="62"/>
      <c r="ED273" s="62"/>
      <c r="EE273" s="62"/>
      <c r="EF273" s="62"/>
      <c r="EG273" s="62"/>
      <c r="EH273" s="62"/>
      <c r="EI273" s="62"/>
      <c r="EJ273" s="62"/>
      <c r="EK273" s="62">
        <f t="shared" si="11"/>
        <v>50</v>
      </c>
      <c r="EL273" s="62"/>
      <c r="EM273" s="62"/>
      <c r="EN273" s="62"/>
      <c r="EO273" s="62"/>
      <c r="EP273" s="62"/>
      <c r="EQ273" s="62"/>
      <c r="ER273" s="62"/>
      <c r="ES273" s="62"/>
      <c r="ET273" s="62"/>
      <c r="EU273" s="62"/>
      <c r="EV273" s="62"/>
      <c r="EW273" s="62"/>
      <c r="EX273" s="62">
        <f t="shared" si="12"/>
        <v>50</v>
      </c>
      <c r="EY273" s="62"/>
      <c r="EZ273" s="62"/>
      <c r="FA273" s="62"/>
      <c r="FB273" s="62"/>
      <c r="FC273" s="62"/>
      <c r="FD273" s="62"/>
      <c r="FE273" s="62"/>
      <c r="FF273" s="62"/>
      <c r="FG273" s="62"/>
      <c r="FH273" s="62"/>
      <c r="FI273" s="62"/>
      <c r="FJ273" s="66"/>
    </row>
    <row r="274" spans="1:166" ht="12.75">
      <c r="A274" s="68" t="s">
        <v>170</v>
      </c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9"/>
      <c r="AK274" s="58"/>
      <c r="AL274" s="59"/>
      <c r="AM274" s="59"/>
      <c r="AN274" s="59"/>
      <c r="AO274" s="59"/>
      <c r="AP274" s="59"/>
      <c r="AQ274" s="59" t="s">
        <v>345</v>
      </c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62">
        <v>6500</v>
      </c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>
        <v>6500</v>
      </c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  <c r="CG274" s="62"/>
      <c r="CH274" s="62"/>
      <c r="CI274" s="62"/>
      <c r="CJ274" s="62"/>
      <c r="CK274" s="62"/>
      <c r="CL274" s="62"/>
      <c r="CM274" s="62"/>
      <c r="CN274" s="62"/>
      <c r="CO274" s="62"/>
      <c r="CP274" s="62"/>
      <c r="CQ274" s="62"/>
      <c r="CR274" s="62"/>
      <c r="CS274" s="62"/>
      <c r="CT274" s="62"/>
      <c r="CU274" s="62"/>
      <c r="CV274" s="62"/>
      <c r="CW274" s="62"/>
      <c r="CX274" s="62"/>
      <c r="CY274" s="62"/>
      <c r="CZ274" s="62"/>
      <c r="DA274" s="62"/>
      <c r="DB274" s="62"/>
      <c r="DC274" s="62"/>
      <c r="DD274" s="62"/>
      <c r="DE274" s="62"/>
      <c r="DF274" s="62"/>
      <c r="DG274" s="62"/>
      <c r="DH274" s="62"/>
      <c r="DI274" s="62"/>
      <c r="DJ274" s="62"/>
      <c r="DK274" s="62"/>
      <c r="DL274" s="62"/>
      <c r="DM274" s="62"/>
      <c r="DN274" s="62"/>
      <c r="DO274" s="62"/>
      <c r="DP274" s="62"/>
      <c r="DQ274" s="62"/>
      <c r="DR274" s="62"/>
      <c r="DS274" s="62"/>
      <c r="DT274" s="62"/>
      <c r="DU274" s="62"/>
      <c r="DV274" s="62"/>
      <c r="DW274" s="62"/>
      <c r="DX274" s="62">
        <f t="shared" si="10"/>
        <v>0</v>
      </c>
      <c r="DY274" s="62"/>
      <c r="DZ274" s="62"/>
      <c r="EA274" s="62"/>
      <c r="EB274" s="62"/>
      <c r="EC274" s="62"/>
      <c r="ED274" s="62"/>
      <c r="EE274" s="62"/>
      <c r="EF274" s="62"/>
      <c r="EG274" s="62"/>
      <c r="EH274" s="62"/>
      <c r="EI274" s="62"/>
      <c r="EJ274" s="62"/>
      <c r="EK274" s="62">
        <f t="shared" si="11"/>
        <v>6500</v>
      </c>
      <c r="EL274" s="62"/>
      <c r="EM274" s="62"/>
      <c r="EN274" s="62"/>
      <c r="EO274" s="62"/>
      <c r="EP274" s="62"/>
      <c r="EQ274" s="62"/>
      <c r="ER274" s="62"/>
      <c r="ES274" s="62"/>
      <c r="ET274" s="62"/>
      <c r="EU274" s="62"/>
      <c r="EV274" s="62"/>
      <c r="EW274" s="62"/>
      <c r="EX274" s="62">
        <f t="shared" si="12"/>
        <v>6500</v>
      </c>
      <c r="EY274" s="62"/>
      <c r="EZ274" s="62"/>
      <c r="FA274" s="62"/>
      <c r="FB274" s="62"/>
      <c r="FC274" s="62"/>
      <c r="FD274" s="62"/>
      <c r="FE274" s="62"/>
      <c r="FF274" s="62"/>
      <c r="FG274" s="62"/>
      <c r="FH274" s="62"/>
      <c r="FI274" s="62"/>
      <c r="FJ274" s="66"/>
    </row>
    <row r="275" spans="1:166" ht="24.2" customHeight="1">
      <c r="A275" s="68" t="s">
        <v>180</v>
      </c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9"/>
      <c r="AK275" s="58"/>
      <c r="AL275" s="59"/>
      <c r="AM275" s="59"/>
      <c r="AN275" s="59"/>
      <c r="AO275" s="59"/>
      <c r="AP275" s="59"/>
      <c r="AQ275" s="59" t="s">
        <v>346</v>
      </c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62">
        <v>119700</v>
      </c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>
        <v>119700</v>
      </c>
      <c r="BV275" s="62"/>
      <c r="BW275" s="62"/>
      <c r="BX275" s="62"/>
      <c r="BY275" s="62"/>
      <c r="BZ275" s="62"/>
      <c r="CA275" s="62"/>
      <c r="CB275" s="62"/>
      <c r="CC275" s="62"/>
      <c r="CD275" s="62"/>
      <c r="CE275" s="62"/>
      <c r="CF275" s="62"/>
      <c r="CG275" s="62"/>
      <c r="CH275" s="62"/>
      <c r="CI275" s="62"/>
      <c r="CJ275" s="62"/>
      <c r="CK275" s="62"/>
      <c r="CL275" s="62"/>
      <c r="CM275" s="62"/>
      <c r="CN275" s="62"/>
      <c r="CO275" s="62"/>
      <c r="CP275" s="62"/>
      <c r="CQ275" s="62"/>
      <c r="CR275" s="62"/>
      <c r="CS275" s="62"/>
      <c r="CT275" s="62"/>
      <c r="CU275" s="62"/>
      <c r="CV275" s="62"/>
      <c r="CW275" s="62"/>
      <c r="CX275" s="62"/>
      <c r="CY275" s="62"/>
      <c r="CZ275" s="62"/>
      <c r="DA275" s="62"/>
      <c r="DB275" s="62"/>
      <c r="DC275" s="62"/>
      <c r="DD275" s="62"/>
      <c r="DE275" s="62"/>
      <c r="DF275" s="62"/>
      <c r="DG275" s="62"/>
      <c r="DH275" s="62"/>
      <c r="DI275" s="62"/>
      <c r="DJ275" s="62"/>
      <c r="DK275" s="62"/>
      <c r="DL275" s="62"/>
      <c r="DM275" s="62"/>
      <c r="DN275" s="62"/>
      <c r="DO275" s="62"/>
      <c r="DP275" s="62"/>
      <c r="DQ275" s="62"/>
      <c r="DR275" s="62"/>
      <c r="DS275" s="62"/>
      <c r="DT275" s="62"/>
      <c r="DU275" s="62"/>
      <c r="DV275" s="62"/>
      <c r="DW275" s="62"/>
      <c r="DX275" s="62">
        <f t="shared" ref="DX275:DX338" si="13">CH275+CX275+DK275</f>
        <v>0</v>
      </c>
      <c r="DY275" s="62"/>
      <c r="DZ275" s="62"/>
      <c r="EA275" s="62"/>
      <c r="EB275" s="62"/>
      <c r="EC275" s="62"/>
      <c r="ED275" s="62"/>
      <c r="EE275" s="62"/>
      <c r="EF275" s="62"/>
      <c r="EG275" s="62"/>
      <c r="EH275" s="62"/>
      <c r="EI275" s="62"/>
      <c r="EJ275" s="62"/>
      <c r="EK275" s="62">
        <f t="shared" ref="EK275:EK338" si="14">BC275-DX275</f>
        <v>119700</v>
      </c>
      <c r="EL275" s="62"/>
      <c r="EM275" s="62"/>
      <c r="EN275" s="62"/>
      <c r="EO275" s="62"/>
      <c r="EP275" s="62"/>
      <c r="EQ275" s="62"/>
      <c r="ER275" s="62"/>
      <c r="ES275" s="62"/>
      <c r="ET275" s="62"/>
      <c r="EU275" s="62"/>
      <c r="EV275" s="62"/>
      <c r="EW275" s="62"/>
      <c r="EX275" s="62">
        <f t="shared" ref="EX275:EX338" si="15">BU275-DX275</f>
        <v>119700</v>
      </c>
      <c r="EY275" s="62"/>
      <c r="EZ275" s="62"/>
      <c r="FA275" s="62"/>
      <c r="FB275" s="62"/>
      <c r="FC275" s="62"/>
      <c r="FD275" s="62"/>
      <c r="FE275" s="62"/>
      <c r="FF275" s="62"/>
      <c r="FG275" s="62"/>
      <c r="FH275" s="62"/>
      <c r="FI275" s="62"/>
      <c r="FJ275" s="66"/>
    </row>
    <row r="276" spans="1:166" ht="24.2" customHeight="1">
      <c r="A276" s="68" t="s">
        <v>180</v>
      </c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9"/>
      <c r="AK276" s="58"/>
      <c r="AL276" s="59"/>
      <c r="AM276" s="59"/>
      <c r="AN276" s="59"/>
      <c r="AO276" s="59"/>
      <c r="AP276" s="59"/>
      <c r="AQ276" s="59" t="s">
        <v>347</v>
      </c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62">
        <v>44400</v>
      </c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>
        <v>44400</v>
      </c>
      <c r="BV276" s="62"/>
      <c r="BW276" s="62"/>
      <c r="BX276" s="62"/>
      <c r="BY276" s="62"/>
      <c r="BZ276" s="62"/>
      <c r="CA276" s="62"/>
      <c r="CB276" s="62"/>
      <c r="CC276" s="62"/>
      <c r="CD276" s="62"/>
      <c r="CE276" s="62"/>
      <c r="CF276" s="62"/>
      <c r="CG276" s="62"/>
      <c r="CH276" s="62">
        <v>7369</v>
      </c>
      <c r="CI276" s="62"/>
      <c r="CJ276" s="62"/>
      <c r="CK276" s="62"/>
      <c r="CL276" s="62"/>
      <c r="CM276" s="62"/>
      <c r="CN276" s="62"/>
      <c r="CO276" s="62"/>
      <c r="CP276" s="62"/>
      <c r="CQ276" s="62"/>
      <c r="CR276" s="62"/>
      <c r="CS276" s="62"/>
      <c r="CT276" s="62"/>
      <c r="CU276" s="62"/>
      <c r="CV276" s="62"/>
      <c r="CW276" s="62"/>
      <c r="CX276" s="62"/>
      <c r="CY276" s="62"/>
      <c r="CZ276" s="62"/>
      <c r="DA276" s="62"/>
      <c r="DB276" s="62"/>
      <c r="DC276" s="62"/>
      <c r="DD276" s="62"/>
      <c r="DE276" s="62"/>
      <c r="DF276" s="62"/>
      <c r="DG276" s="62"/>
      <c r="DH276" s="62"/>
      <c r="DI276" s="62"/>
      <c r="DJ276" s="62"/>
      <c r="DK276" s="62"/>
      <c r="DL276" s="62"/>
      <c r="DM276" s="62"/>
      <c r="DN276" s="62"/>
      <c r="DO276" s="62"/>
      <c r="DP276" s="62"/>
      <c r="DQ276" s="62"/>
      <c r="DR276" s="62"/>
      <c r="DS276" s="62"/>
      <c r="DT276" s="62"/>
      <c r="DU276" s="62"/>
      <c r="DV276" s="62"/>
      <c r="DW276" s="62"/>
      <c r="DX276" s="62">
        <f t="shared" si="13"/>
        <v>7369</v>
      </c>
      <c r="DY276" s="62"/>
      <c r="DZ276" s="62"/>
      <c r="EA276" s="62"/>
      <c r="EB276" s="62"/>
      <c r="EC276" s="62"/>
      <c r="ED276" s="62"/>
      <c r="EE276" s="62"/>
      <c r="EF276" s="62"/>
      <c r="EG276" s="62"/>
      <c r="EH276" s="62"/>
      <c r="EI276" s="62"/>
      <c r="EJ276" s="62"/>
      <c r="EK276" s="62">
        <f t="shared" si="14"/>
        <v>37031</v>
      </c>
      <c r="EL276" s="62"/>
      <c r="EM276" s="62"/>
      <c r="EN276" s="62"/>
      <c r="EO276" s="62"/>
      <c r="EP276" s="62"/>
      <c r="EQ276" s="62"/>
      <c r="ER276" s="62"/>
      <c r="ES276" s="62"/>
      <c r="ET276" s="62"/>
      <c r="EU276" s="62"/>
      <c r="EV276" s="62"/>
      <c r="EW276" s="62"/>
      <c r="EX276" s="62">
        <f t="shared" si="15"/>
        <v>37031</v>
      </c>
      <c r="EY276" s="62"/>
      <c r="EZ276" s="62"/>
      <c r="FA276" s="62"/>
      <c r="FB276" s="62"/>
      <c r="FC276" s="62"/>
      <c r="FD276" s="62"/>
      <c r="FE276" s="62"/>
      <c r="FF276" s="62"/>
      <c r="FG276" s="62"/>
      <c r="FH276" s="62"/>
      <c r="FI276" s="62"/>
      <c r="FJ276" s="66"/>
    </row>
    <row r="277" spans="1:166" ht="24.2" customHeight="1">
      <c r="A277" s="68" t="s">
        <v>180</v>
      </c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9"/>
      <c r="AK277" s="58"/>
      <c r="AL277" s="59"/>
      <c r="AM277" s="59"/>
      <c r="AN277" s="59"/>
      <c r="AO277" s="59"/>
      <c r="AP277" s="59"/>
      <c r="AQ277" s="59" t="s">
        <v>348</v>
      </c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62">
        <v>55600</v>
      </c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>
        <v>55600</v>
      </c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/>
      <c r="CI277" s="62"/>
      <c r="CJ277" s="62"/>
      <c r="CK277" s="62"/>
      <c r="CL277" s="62"/>
      <c r="CM277" s="62"/>
      <c r="CN277" s="62"/>
      <c r="CO277" s="62"/>
      <c r="CP277" s="62"/>
      <c r="CQ277" s="62"/>
      <c r="CR277" s="62"/>
      <c r="CS277" s="62"/>
      <c r="CT277" s="62"/>
      <c r="CU277" s="62"/>
      <c r="CV277" s="62"/>
      <c r="CW277" s="62"/>
      <c r="CX277" s="62"/>
      <c r="CY277" s="62"/>
      <c r="CZ277" s="62"/>
      <c r="DA277" s="62"/>
      <c r="DB277" s="62"/>
      <c r="DC277" s="62"/>
      <c r="DD277" s="62"/>
      <c r="DE277" s="62"/>
      <c r="DF277" s="62"/>
      <c r="DG277" s="62"/>
      <c r="DH277" s="62"/>
      <c r="DI277" s="62"/>
      <c r="DJ277" s="62"/>
      <c r="DK277" s="62"/>
      <c r="DL277" s="62"/>
      <c r="DM277" s="62"/>
      <c r="DN277" s="62"/>
      <c r="DO277" s="62"/>
      <c r="DP277" s="62"/>
      <c r="DQ277" s="62"/>
      <c r="DR277" s="62"/>
      <c r="DS277" s="62"/>
      <c r="DT277" s="62"/>
      <c r="DU277" s="62"/>
      <c r="DV277" s="62"/>
      <c r="DW277" s="62"/>
      <c r="DX277" s="62">
        <f t="shared" si="13"/>
        <v>0</v>
      </c>
      <c r="DY277" s="62"/>
      <c r="DZ277" s="62"/>
      <c r="EA277" s="62"/>
      <c r="EB277" s="62"/>
      <c r="EC277" s="62"/>
      <c r="ED277" s="62"/>
      <c r="EE277" s="62"/>
      <c r="EF277" s="62"/>
      <c r="EG277" s="62"/>
      <c r="EH277" s="62"/>
      <c r="EI277" s="62"/>
      <c r="EJ277" s="62"/>
      <c r="EK277" s="62">
        <f t="shared" si="14"/>
        <v>55600</v>
      </c>
      <c r="EL277" s="62"/>
      <c r="EM277" s="62"/>
      <c r="EN277" s="62"/>
      <c r="EO277" s="62"/>
      <c r="EP277" s="62"/>
      <c r="EQ277" s="62"/>
      <c r="ER277" s="62"/>
      <c r="ES277" s="62"/>
      <c r="ET277" s="62"/>
      <c r="EU277" s="62"/>
      <c r="EV277" s="62"/>
      <c r="EW277" s="62"/>
      <c r="EX277" s="62">
        <f t="shared" si="15"/>
        <v>55600</v>
      </c>
      <c r="EY277" s="62"/>
      <c r="EZ277" s="62"/>
      <c r="FA277" s="62"/>
      <c r="FB277" s="62"/>
      <c r="FC277" s="62"/>
      <c r="FD277" s="62"/>
      <c r="FE277" s="62"/>
      <c r="FF277" s="62"/>
      <c r="FG277" s="62"/>
      <c r="FH277" s="62"/>
      <c r="FI277" s="62"/>
      <c r="FJ277" s="66"/>
    </row>
    <row r="278" spans="1:166" ht="36.4" customHeight="1">
      <c r="A278" s="68" t="s">
        <v>349</v>
      </c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9"/>
      <c r="AK278" s="58"/>
      <c r="AL278" s="59"/>
      <c r="AM278" s="59"/>
      <c r="AN278" s="59"/>
      <c r="AO278" s="59"/>
      <c r="AP278" s="59"/>
      <c r="AQ278" s="59" t="s">
        <v>350</v>
      </c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62">
        <v>47000</v>
      </c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>
        <v>47000</v>
      </c>
      <c r="BV278" s="62"/>
      <c r="BW278" s="62"/>
      <c r="BX278" s="62"/>
      <c r="BY278" s="62"/>
      <c r="BZ278" s="62"/>
      <c r="CA278" s="62"/>
      <c r="CB278" s="62"/>
      <c r="CC278" s="62"/>
      <c r="CD278" s="62"/>
      <c r="CE278" s="62"/>
      <c r="CF278" s="62"/>
      <c r="CG278" s="62"/>
      <c r="CH278" s="62"/>
      <c r="CI278" s="62"/>
      <c r="CJ278" s="62"/>
      <c r="CK278" s="62"/>
      <c r="CL278" s="62"/>
      <c r="CM278" s="62"/>
      <c r="CN278" s="62"/>
      <c r="CO278" s="62"/>
      <c r="CP278" s="62"/>
      <c r="CQ278" s="62"/>
      <c r="CR278" s="62"/>
      <c r="CS278" s="62"/>
      <c r="CT278" s="62"/>
      <c r="CU278" s="62"/>
      <c r="CV278" s="62"/>
      <c r="CW278" s="62"/>
      <c r="CX278" s="62"/>
      <c r="CY278" s="62"/>
      <c r="CZ278" s="62"/>
      <c r="DA278" s="62"/>
      <c r="DB278" s="62"/>
      <c r="DC278" s="62"/>
      <c r="DD278" s="62"/>
      <c r="DE278" s="62"/>
      <c r="DF278" s="62"/>
      <c r="DG278" s="62"/>
      <c r="DH278" s="62"/>
      <c r="DI278" s="62"/>
      <c r="DJ278" s="62"/>
      <c r="DK278" s="62"/>
      <c r="DL278" s="62"/>
      <c r="DM278" s="62"/>
      <c r="DN278" s="62"/>
      <c r="DO278" s="62"/>
      <c r="DP278" s="62"/>
      <c r="DQ278" s="62"/>
      <c r="DR278" s="62"/>
      <c r="DS278" s="62"/>
      <c r="DT278" s="62"/>
      <c r="DU278" s="62"/>
      <c r="DV278" s="62"/>
      <c r="DW278" s="62"/>
      <c r="DX278" s="62">
        <f t="shared" si="13"/>
        <v>0</v>
      </c>
      <c r="DY278" s="62"/>
      <c r="DZ278" s="62"/>
      <c r="EA278" s="62"/>
      <c r="EB278" s="62"/>
      <c r="EC278" s="62"/>
      <c r="ED278" s="62"/>
      <c r="EE278" s="62"/>
      <c r="EF278" s="62"/>
      <c r="EG278" s="62"/>
      <c r="EH278" s="62"/>
      <c r="EI278" s="62"/>
      <c r="EJ278" s="62"/>
      <c r="EK278" s="62">
        <f t="shared" si="14"/>
        <v>47000</v>
      </c>
      <c r="EL278" s="62"/>
      <c r="EM278" s="62"/>
      <c r="EN278" s="62"/>
      <c r="EO278" s="62"/>
      <c r="EP278" s="62"/>
      <c r="EQ278" s="62"/>
      <c r="ER278" s="62"/>
      <c r="ES278" s="62"/>
      <c r="ET278" s="62"/>
      <c r="EU278" s="62"/>
      <c r="EV278" s="62"/>
      <c r="EW278" s="62"/>
      <c r="EX278" s="62">
        <f t="shared" si="15"/>
        <v>47000</v>
      </c>
      <c r="EY278" s="62"/>
      <c r="EZ278" s="62"/>
      <c r="FA278" s="62"/>
      <c r="FB278" s="62"/>
      <c r="FC278" s="62"/>
      <c r="FD278" s="62"/>
      <c r="FE278" s="62"/>
      <c r="FF278" s="62"/>
      <c r="FG278" s="62"/>
      <c r="FH278" s="62"/>
      <c r="FI278" s="62"/>
      <c r="FJ278" s="66"/>
    </row>
    <row r="279" spans="1:166" ht="12.75">
      <c r="A279" s="68" t="s">
        <v>216</v>
      </c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9"/>
      <c r="AK279" s="58"/>
      <c r="AL279" s="59"/>
      <c r="AM279" s="59"/>
      <c r="AN279" s="59"/>
      <c r="AO279" s="59"/>
      <c r="AP279" s="59"/>
      <c r="AQ279" s="59" t="s">
        <v>351</v>
      </c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  <c r="BB279" s="59"/>
      <c r="BC279" s="62">
        <v>300</v>
      </c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>
        <v>300</v>
      </c>
      <c r="BV279" s="62"/>
      <c r="BW279" s="62"/>
      <c r="BX279" s="62"/>
      <c r="BY279" s="62"/>
      <c r="BZ279" s="62"/>
      <c r="CA279" s="62"/>
      <c r="CB279" s="62"/>
      <c r="CC279" s="62"/>
      <c r="CD279" s="62"/>
      <c r="CE279" s="62"/>
      <c r="CF279" s="62"/>
      <c r="CG279" s="62"/>
      <c r="CH279" s="62"/>
      <c r="CI279" s="62"/>
      <c r="CJ279" s="62"/>
      <c r="CK279" s="62"/>
      <c r="CL279" s="62"/>
      <c r="CM279" s="62"/>
      <c r="CN279" s="62"/>
      <c r="CO279" s="62"/>
      <c r="CP279" s="62"/>
      <c r="CQ279" s="62"/>
      <c r="CR279" s="62"/>
      <c r="CS279" s="62"/>
      <c r="CT279" s="62"/>
      <c r="CU279" s="62"/>
      <c r="CV279" s="62"/>
      <c r="CW279" s="62"/>
      <c r="CX279" s="62"/>
      <c r="CY279" s="62"/>
      <c r="CZ279" s="62"/>
      <c r="DA279" s="62"/>
      <c r="DB279" s="62"/>
      <c r="DC279" s="62"/>
      <c r="DD279" s="62"/>
      <c r="DE279" s="62"/>
      <c r="DF279" s="62"/>
      <c r="DG279" s="62"/>
      <c r="DH279" s="62"/>
      <c r="DI279" s="62"/>
      <c r="DJ279" s="62"/>
      <c r="DK279" s="62"/>
      <c r="DL279" s="62"/>
      <c r="DM279" s="62"/>
      <c r="DN279" s="62"/>
      <c r="DO279" s="62"/>
      <c r="DP279" s="62"/>
      <c r="DQ279" s="62"/>
      <c r="DR279" s="62"/>
      <c r="DS279" s="62"/>
      <c r="DT279" s="62"/>
      <c r="DU279" s="62"/>
      <c r="DV279" s="62"/>
      <c r="DW279" s="62"/>
      <c r="DX279" s="62">
        <f t="shared" si="13"/>
        <v>0</v>
      </c>
      <c r="DY279" s="62"/>
      <c r="DZ279" s="62"/>
      <c r="EA279" s="62"/>
      <c r="EB279" s="62"/>
      <c r="EC279" s="62"/>
      <c r="ED279" s="62"/>
      <c r="EE279" s="62"/>
      <c r="EF279" s="62"/>
      <c r="EG279" s="62"/>
      <c r="EH279" s="62"/>
      <c r="EI279" s="62"/>
      <c r="EJ279" s="62"/>
      <c r="EK279" s="62">
        <f t="shared" si="14"/>
        <v>300</v>
      </c>
      <c r="EL279" s="62"/>
      <c r="EM279" s="62"/>
      <c r="EN279" s="62"/>
      <c r="EO279" s="62"/>
      <c r="EP279" s="62"/>
      <c r="EQ279" s="62"/>
      <c r="ER279" s="62"/>
      <c r="ES279" s="62"/>
      <c r="ET279" s="62"/>
      <c r="EU279" s="62"/>
      <c r="EV279" s="62"/>
      <c r="EW279" s="62"/>
      <c r="EX279" s="62">
        <f t="shared" si="15"/>
        <v>300</v>
      </c>
      <c r="EY279" s="62"/>
      <c r="EZ279" s="62"/>
      <c r="FA279" s="62"/>
      <c r="FB279" s="62"/>
      <c r="FC279" s="62"/>
      <c r="FD279" s="62"/>
      <c r="FE279" s="62"/>
      <c r="FF279" s="62"/>
      <c r="FG279" s="62"/>
      <c r="FH279" s="62"/>
      <c r="FI279" s="62"/>
      <c r="FJ279" s="66"/>
    </row>
    <row r="280" spans="1:166" ht="12.75">
      <c r="A280" s="68" t="s">
        <v>141</v>
      </c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9"/>
      <c r="AK280" s="58"/>
      <c r="AL280" s="59"/>
      <c r="AM280" s="59"/>
      <c r="AN280" s="59"/>
      <c r="AO280" s="59"/>
      <c r="AP280" s="59"/>
      <c r="AQ280" s="59" t="s">
        <v>352</v>
      </c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62">
        <v>564055</v>
      </c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>
        <v>564055</v>
      </c>
      <c r="BV280" s="62"/>
      <c r="BW280" s="62"/>
      <c r="BX280" s="62"/>
      <c r="BY280" s="62"/>
      <c r="BZ280" s="62"/>
      <c r="CA280" s="62"/>
      <c r="CB280" s="62"/>
      <c r="CC280" s="62"/>
      <c r="CD280" s="62"/>
      <c r="CE280" s="62"/>
      <c r="CF280" s="62"/>
      <c r="CG280" s="62"/>
      <c r="CH280" s="62">
        <v>238248</v>
      </c>
      <c r="CI280" s="62"/>
      <c r="CJ280" s="62"/>
      <c r="CK280" s="62"/>
      <c r="CL280" s="62"/>
      <c r="CM280" s="62"/>
      <c r="CN280" s="62"/>
      <c r="CO280" s="62"/>
      <c r="CP280" s="62"/>
      <c r="CQ280" s="62"/>
      <c r="CR280" s="62"/>
      <c r="CS280" s="62"/>
      <c r="CT280" s="62"/>
      <c r="CU280" s="62"/>
      <c r="CV280" s="62"/>
      <c r="CW280" s="62"/>
      <c r="CX280" s="62"/>
      <c r="CY280" s="62"/>
      <c r="CZ280" s="62"/>
      <c r="DA280" s="62"/>
      <c r="DB280" s="62"/>
      <c r="DC280" s="62"/>
      <c r="DD280" s="62"/>
      <c r="DE280" s="62"/>
      <c r="DF280" s="62"/>
      <c r="DG280" s="62"/>
      <c r="DH280" s="62"/>
      <c r="DI280" s="62"/>
      <c r="DJ280" s="62"/>
      <c r="DK280" s="62"/>
      <c r="DL280" s="62"/>
      <c r="DM280" s="62"/>
      <c r="DN280" s="62"/>
      <c r="DO280" s="62"/>
      <c r="DP280" s="62"/>
      <c r="DQ280" s="62"/>
      <c r="DR280" s="62"/>
      <c r="DS280" s="62"/>
      <c r="DT280" s="62"/>
      <c r="DU280" s="62"/>
      <c r="DV280" s="62"/>
      <c r="DW280" s="62"/>
      <c r="DX280" s="62">
        <f t="shared" si="13"/>
        <v>238248</v>
      </c>
      <c r="DY280" s="62"/>
      <c r="DZ280" s="62"/>
      <c r="EA280" s="62"/>
      <c r="EB280" s="62"/>
      <c r="EC280" s="62"/>
      <c r="ED280" s="62"/>
      <c r="EE280" s="62"/>
      <c r="EF280" s="62"/>
      <c r="EG280" s="62"/>
      <c r="EH280" s="62"/>
      <c r="EI280" s="62"/>
      <c r="EJ280" s="62"/>
      <c r="EK280" s="62">
        <f t="shared" si="14"/>
        <v>325807</v>
      </c>
      <c r="EL280" s="62"/>
      <c r="EM280" s="62"/>
      <c r="EN280" s="62"/>
      <c r="EO280" s="62"/>
      <c r="EP280" s="62"/>
      <c r="EQ280" s="62"/>
      <c r="ER280" s="62"/>
      <c r="ES280" s="62"/>
      <c r="ET280" s="62"/>
      <c r="EU280" s="62"/>
      <c r="EV280" s="62"/>
      <c r="EW280" s="62"/>
      <c r="EX280" s="62">
        <f t="shared" si="15"/>
        <v>325807</v>
      </c>
      <c r="EY280" s="62"/>
      <c r="EZ280" s="62"/>
      <c r="FA280" s="62"/>
      <c r="FB280" s="62"/>
      <c r="FC280" s="62"/>
      <c r="FD280" s="62"/>
      <c r="FE280" s="62"/>
      <c r="FF280" s="62"/>
      <c r="FG280" s="62"/>
      <c r="FH280" s="62"/>
      <c r="FI280" s="62"/>
      <c r="FJ280" s="66"/>
    </row>
    <row r="281" spans="1:166" ht="24.2" customHeight="1">
      <c r="A281" s="68" t="s">
        <v>145</v>
      </c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9"/>
      <c r="AK281" s="58"/>
      <c r="AL281" s="59"/>
      <c r="AM281" s="59"/>
      <c r="AN281" s="59"/>
      <c r="AO281" s="59"/>
      <c r="AP281" s="59"/>
      <c r="AQ281" s="59" t="s">
        <v>353</v>
      </c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62">
        <v>170345</v>
      </c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  <c r="BT281" s="62"/>
      <c r="BU281" s="62">
        <v>170345</v>
      </c>
      <c r="BV281" s="62"/>
      <c r="BW281" s="62"/>
      <c r="BX281" s="62"/>
      <c r="BY281" s="62"/>
      <c r="BZ281" s="62"/>
      <c r="CA281" s="62"/>
      <c r="CB281" s="62"/>
      <c r="CC281" s="62"/>
      <c r="CD281" s="62"/>
      <c r="CE281" s="62"/>
      <c r="CF281" s="62"/>
      <c r="CG281" s="62"/>
      <c r="CH281" s="62">
        <v>71752</v>
      </c>
      <c r="CI281" s="62"/>
      <c r="CJ281" s="62"/>
      <c r="CK281" s="62"/>
      <c r="CL281" s="62"/>
      <c r="CM281" s="62"/>
      <c r="CN281" s="62"/>
      <c r="CO281" s="62"/>
      <c r="CP281" s="62"/>
      <c r="CQ281" s="62"/>
      <c r="CR281" s="62"/>
      <c r="CS281" s="62"/>
      <c r="CT281" s="62"/>
      <c r="CU281" s="62"/>
      <c r="CV281" s="62"/>
      <c r="CW281" s="62"/>
      <c r="CX281" s="62"/>
      <c r="CY281" s="62"/>
      <c r="CZ281" s="62"/>
      <c r="DA281" s="62"/>
      <c r="DB281" s="62"/>
      <c r="DC281" s="62"/>
      <c r="DD281" s="62"/>
      <c r="DE281" s="62"/>
      <c r="DF281" s="62"/>
      <c r="DG281" s="62"/>
      <c r="DH281" s="62"/>
      <c r="DI281" s="62"/>
      <c r="DJ281" s="62"/>
      <c r="DK281" s="62"/>
      <c r="DL281" s="62"/>
      <c r="DM281" s="62"/>
      <c r="DN281" s="62"/>
      <c r="DO281" s="62"/>
      <c r="DP281" s="62"/>
      <c r="DQ281" s="62"/>
      <c r="DR281" s="62"/>
      <c r="DS281" s="62"/>
      <c r="DT281" s="62"/>
      <c r="DU281" s="62"/>
      <c r="DV281" s="62"/>
      <c r="DW281" s="62"/>
      <c r="DX281" s="62">
        <f t="shared" si="13"/>
        <v>71752</v>
      </c>
      <c r="DY281" s="62"/>
      <c r="DZ281" s="62"/>
      <c r="EA281" s="62"/>
      <c r="EB281" s="62"/>
      <c r="EC281" s="62"/>
      <c r="ED281" s="62"/>
      <c r="EE281" s="62"/>
      <c r="EF281" s="62"/>
      <c r="EG281" s="62"/>
      <c r="EH281" s="62"/>
      <c r="EI281" s="62"/>
      <c r="EJ281" s="62"/>
      <c r="EK281" s="62">
        <f t="shared" si="14"/>
        <v>98593</v>
      </c>
      <c r="EL281" s="62"/>
      <c r="EM281" s="62"/>
      <c r="EN281" s="62"/>
      <c r="EO281" s="62"/>
      <c r="EP281" s="62"/>
      <c r="EQ281" s="62"/>
      <c r="ER281" s="62"/>
      <c r="ES281" s="62"/>
      <c r="ET281" s="62"/>
      <c r="EU281" s="62"/>
      <c r="EV281" s="62"/>
      <c r="EW281" s="62"/>
      <c r="EX281" s="62">
        <f t="shared" si="15"/>
        <v>98593</v>
      </c>
      <c r="EY281" s="62"/>
      <c r="EZ281" s="62"/>
      <c r="FA281" s="62"/>
      <c r="FB281" s="62"/>
      <c r="FC281" s="62"/>
      <c r="FD281" s="62"/>
      <c r="FE281" s="62"/>
      <c r="FF281" s="62"/>
      <c r="FG281" s="62"/>
      <c r="FH281" s="62"/>
      <c r="FI281" s="62"/>
      <c r="FJ281" s="66"/>
    </row>
    <row r="282" spans="1:166" ht="24.2" customHeight="1">
      <c r="A282" s="68" t="s">
        <v>180</v>
      </c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9"/>
      <c r="AK282" s="58"/>
      <c r="AL282" s="59"/>
      <c r="AM282" s="59"/>
      <c r="AN282" s="59"/>
      <c r="AO282" s="59"/>
      <c r="AP282" s="59"/>
      <c r="AQ282" s="59" t="s">
        <v>354</v>
      </c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  <c r="BB282" s="59"/>
      <c r="BC282" s="62">
        <v>16200</v>
      </c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  <c r="BT282" s="62"/>
      <c r="BU282" s="62">
        <v>16200</v>
      </c>
      <c r="BV282" s="62"/>
      <c r="BW282" s="62"/>
      <c r="BX282" s="62"/>
      <c r="BY282" s="62"/>
      <c r="BZ282" s="62"/>
      <c r="CA282" s="62"/>
      <c r="CB282" s="62"/>
      <c r="CC282" s="62"/>
      <c r="CD282" s="62"/>
      <c r="CE282" s="62"/>
      <c r="CF282" s="62"/>
      <c r="CG282" s="62"/>
      <c r="CH282" s="62"/>
      <c r="CI282" s="62"/>
      <c r="CJ282" s="62"/>
      <c r="CK282" s="62"/>
      <c r="CL282" s="62"/>
      <c r="CM282" s="62"/>
      <c r="CN282" s="62"/>
      <c r="CO282" s="62"/>
      <c r="CP282" s="62"/>
      <c r="CQ282" s="62"/>
      <c r="CR282" s="62"/>
      <c r="CS282" s="62"/>
      <c r="CT282" s="62"/>
      <c r="CU282" s="62"/>
      <c r="CV282" s="62"/>
      <c r="CW282" s="62"/>
      <c r="CX282" s="62"/>
      <c r="CY282" s="62"/>
      <c r="CZ282" s="62"/>
      <c r="DA282" s="62"/>
      <c r="DB282" s="62"/>
      <c r="DC282" s="62"/>
      <c r="DD282" s="62"/>
      <c r="DE282" s="62"/>
      <c r="DF282" s="62"/>
      <c r="DG282" s="62"/>
      <c r="DH282" s="62"/>
      <c r="DI282" s="62"/>
      <c r="DJ282" s="62"/>
      <c r="DK282" s="62"/>
      <c r="DL282" s="62"/>
      <c r="DM282" s="62"/>
      <c r="DN282" s="62"/>
      <c r="DO282" s="62"/>
      <c r="DP282" s="62"/>
      <c r="DQ282" s="62"/>
      <c r="DR282" s="62"/>
      <c r="DS282" s="62"/>
      <c r="DT282" s="62"/>
      <c r="DU282" s="62"/>
      <c r="DV282" s="62"/>
      <c r="DW282" s="62"/>
      <c r="DX282" s="62">
        <f t="shared" si="13"/>
        <v>0</v>
      </c>
      <c r="DY282" s="62"/>
      <c r="DZ282" s="62"/>
      <c r="EA282" s="62"/>
      <c r="EB282" s="62"/>
      <c r="EC282" s="62"/>
      <c r="ED282" s="62"/>
      <c r="EE282" s="62"/>
      <c r="EF282" s="62"/>
      <c r="EG282" s="62"/>
      <c r="EH282" s="62"/>
      <c r="EI282" s="62"/>
      <c r="EJ282" s="62"/>
      <c r="EK282" s="62">
        <f t="shared" si="14"/>
        <v>16200</v>
      </c>
      <c r="EL282" s="62"/>
      <c r="EM282" s="62"/>
      <c r="EN282" s="62"/>
      <c r="EO282" s="62"/>
      <c r="EP282" s="62"/>
      <c r="EQ282" s="62"/>
      <c r="ER282" s="62"/>
      <c r="ES282" s="62"/>
      <c r="ET282" s="62"/>
      <c r="EU282" s="62"/>
      <c r="EV282" s="62"/>
      <c r="EW282" s="62"/>
      <c r="EX282" s="62">
        <f t="shared" si="15"/>
        <v>16200</v>
      </c>
      <c r="EY282" s="62"/>
      <c r="EZ282" s="62"/>
      <c r="FA282" s="62"/>
      <c r="FB282" s="62"/>
      <c r="FC282" s="62"/>
      <c r="FD282" s="62"/>
      <c r="FE282" s="62"/>
      <c r="FF282" s="62"/>
      <c r="FG282" s="62"/>
      <c r="FH282" s="62"/>
      <c r="FI282" s="62"/>
      <c r="FJ282" s="66"/>
    </row>
    <row r="283" spans="1:166" ht="36.4" customHeight="1">
      <c r="A283" s="68" t="s">
        <v>355</v>
      </c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9"/>
      <c r="AK283" s="58"/>
      <c r="AL283" s="59"/>
      <c r="AM283" s="59"/>
      <c r="AN283" s="59"/>
      <c r="AO283" s="59"/>
      <c r="AP283" s="59"/>
      <c r="AQ283" s="59" t="s">
        <v>356</v>
      </c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62">
        <v>100</v>
      </c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>
        <v>100</v>
      </c>
      <c r="BV283" s="62"/>
      <c r="BW283" s="62"/>
      <c r="BX283" s="62"/>
      <c r="BY283" s="62"/>
      <c r="BZ283" s="62"/>
      <c r="CA283" s="62"/>
      <c r="CB283" s="62"/>
      <c r="CC283" s="62"/>
      <c r="CD283" s="62"/>
      <c r="CE283" s="62"/>
      <c r="CF283" s="62"/>
      <c r="CG283" s="62"/>
      <c r="CH283" s="62"/>
      <c r="CI283" s="62"/>
      <c r="CJ283" s="62"/>
      <c r="CK283" s="62"/>
      <c r="CL283" s="62"/>
      <c r="CM283" s="62"/>
      <c r="CN283" s="62"/>
      <c r="CO283" s="62"/>
      <c r="CP283" s="62"/>
      <c r="CQ283" s="62"/>
      <c r="CR283" s="62"/>
      <c r="CS283" s="62"/>
      <c r="CT283" s="62"/>
      <c r="CU283" s="62"/>
      <c r="CV283" s="62"/>
      <c r="CW283" s="62"/>
      <c r="CX283" s="62"/>
      <c r="CY283" s="62"/>
      <c r="CZ283" s="62"/>
      <c r="DA283" s="62"/>
      <c r="DB283" s="62"/>
      <c r="DC283" s="62"/>
      <c r="DD283" s="62"/>
      <c r="DE283" s="62"/>
      <c r="DF283" s="62"/>
      <c r="DG283" s="62"/>
      <c r="DH283" s="62"/>
      <c r="DI283" s="62"/>
      <c r="DJ283" s="62"/>
      <c r="DK283" s="62"/>
      <c r="DL283" s="62"/>
      <c r="DM283" s="62"/>
      <c r="DN283" s="62"/>
      <c r="DO283" s="62"/>
      <c r="DP283" s="62"/>
      <c r="DQ283" s="62"/>
      <c r="DR283" s="62"/>
      <c r="DS283" s="62"/>
      <c r="DT283" s="62"/>
      <c r="DU283" s="62"/>
      <c r="DV283" s="62"/>
      <c r="DW283" s="62"/>
      <c r="DX283" s="62">
        <f t="shared" si="13"/>
        <v>0</v>
      </c>
      <c r="DY283" s="62"/>
      <c r="DZ283" s="62"/>
      <c r="EA283" s="62"/>
      <c r="EB283" s="62"/>
      <c r="EC283" s="62"/>
      <c r="ED283" s="62"/>
      <c r="EE283" s="62"/>
      <c r="EF283" s="62"/>
      <c r="EG283" s="62"/>
      <c r="EH283" s="62"/>
      <c r="EI283" s="62"/>
      <c r="EJ283" s="62"/>
      <c r="EK283" s="62">
        <f t="shared" si="14"/>
        <v>100</v>
      </c>
      <c r="EL283" s="62"/>
      <c r="EM283" s="62"/>
      <c r="EN283" s="62"/>
      <c r="EO283" s="62"/>
      <c r="EP283" s="62"/>
      <c r="EQ283" s="62"/>
      <c r="ER283" s="62"/>
      <c r="ES283" s="62"/>
      <c r="ET283" s="62"/>
      <c r="EU283" s="62"/>
      <c r="EV283" s="62"/>
      <c r="EW283" s="62"/>
      <c r="EX283" s="62">
        <f t="shared" si="15"/>
        <v>100</v>
      </c>
      <c r="EY283" s="62"/>
      <c r="EZ283" s="62"/>
      <c r="FA283" s="62"/>
      <c r="FB283" s="62"/>
      <c r="FC283" s="62"/>
      <c r="FD283" s="62"/>
      <c r="FE283" s="62"/>
      <c r="FF283" s="62"/>
      <c r="FG283" s="62"/>
      <c r="FH283" s="62"/>
      <c r="FI283" s="62"/>
      <c r="FJ283" s="66"/>
    </row>
    <row r="284" spans="1:166" ht="12.75">
      <c r="A284" s="68" t="s">
        <v>141</v>
      </c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9"/>
      <c r="AK284" s="58"/>
      <c r="AL284" s="59"/>
      <c r="AM284" s="59"/>
      <c r="AN284" s="59"/>
      <c r="AO284" s="59"/>
      <c r="AP284" s="59"/>
      <c r="AQ284" s="59" t="s">
        <v>357</v>
      </c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62">
        <v>1247300</v>
      </c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62"/>
      <c r="BO284" s="62"/>
      <c r="BP284" s="62"/>
      <c r="BQ284" s="62"/>
      <c r="BR284" s="62"/>
      <c r="BS284" s="62"/>
      <c r="BT284" s="62"/>
      <c r="BU284" s="62">
        <v>1247300</v>
      </c>
      <c r="BV284" s="62"/>
      <c r="BW284" s="62"/>
      <c r="BX284" s="62"/>
      <c r="BY284" s="62"/>
      <c r="BZ284" s="62"/>
      <c r="CA284" s="62"/>
      <c r="CB284" s="62"/>
      <c r="CC284" s="62"/>
      <c r="CD284" s="62"/>
      <c r="CE284" s="62"/>
      <c r="CF284" s="62"/>
      <c r="CG284" s="62"/>
      <c r="CH284" s="62">
        <v>1247300</v>
      </c>
      <c r="CI284" s="62"/>
      <c r="CJ284" s="62"/>
      <c r="CK284" s="62"/>
      <c r="CL284" s="62"/>
      <c r="CM284" s="62"/>
      <c r="CN284" s="62"/>
      <c r="CO284" s="62"/>
      <c r="CP284" s="62"/>
      <c r="CQ284" s="62"/>
      <c r="CR284" s="62"/>
      <c r="CS284" s="62"/>
      <c r="CT284" s="62"/>
      <c r="CU284" s="62"/>
      <c r="CV284" s="62"/>
      <c r="CW284" s="62"/>
      <c r="CX284" s="62"/>
      <c r="CY284" s="62"/>
      <c r="CZ284" s="62"/>
      <c r="DA284" s="62"/>
      <c r="DB284" s="62"/>
      <c r="DC284" s="62"/>
      <c r="DD284" s="62"/>
      <c r="DE284" s="62"/>
      <c r="DF284" s="62"/>
      <c r="DG284" s="62"/>
      <c r="DH284" s="62"/>
      <c r="DI284" s="62"/>
      <c r="DJ284" s="62"/>
      <c r="DK284" s="62"/>
      <c r="DL284" s="62"/>
      <c r="DM284" s="62"/>
      <c r="DN284" s="62"/>
      <c r="DO284" s="62"/>
      <c r="DP284" s="62"/>
      <c r="DQ284" s="62"/>
      <c r="DR284" s="62"/>
      <c r="DS284" s="62"/>
      <c r="DT284" s="62"/>
      <c r="DU284" s="62"/>
      <c r="DV284" s="62"/>
      <c r="DW284" s="62"/>
      <c r="DX284" s="62">
        <f t="shared" si="13"/>
        <v>1247300</v>
      </c>
      <c r="DY284" s="62"/>
      <c r="DZ284" s="62"/>
      <c r="EA284" s="62"/>
      <c r="EB284" s="62"/>
      <c r="EC284" s="62"/>
      <c r="ED284" s="62"/>
      <c r="EE284" s="62"/>
      <c r="EF284" s="62"/>
      <c r="EG284" s="62"/>
      <c r="EH284" s="62"/>
      <c r="EI284" s="62"/>
      <c r="EJ284" s="62"/>
      <c r="EK284" s="62">
        <f t="shared" si="14"/>
        <v>0</v>
      </c>
      <c r="EL284" s="62"/>
      <c r="EM284" s="62"/>
      <c r="EN284" s="62"/>
      <c r="EO284" s="62"/>
      <c r="EP284" s="62"/>
      <c r="EQ284" s="62"/>
      <c r="ER284" s="62"/>
      <c r="ES284" s="62"/>
      <c r="ET284" s="62"/>
      <c r="EU284" s="62"/>
      <c r="EV284" s="62"/>
      <c r="EW284" s="62"/>
      <c r="EX284" s="62">
        <f t="shared" si="15"/>
        <v>0</v>
      </c>
      <c r="EY284" s="62"/>
      <c r="EZ284" s="62"/>
      <c r="FA284" s="62"/>
      <c r="FB284" s="62"/>
      <c r="FC284" s="62"/>
      <c r="FD284" s="62"/>
      <c r="FE284" s="62"/>
      <c r="FF284" s="62"/>
      <c r="FG284" s="62"/>
      <c r="FH284" s="62"/>
      <c r="FI284" s="62"/>
      <c r="FJ284" s="66"/>
    </row>
    <row r="285" spans="1:166" ht="12.75">
      <c r="A285" s="68" t="s">
        <v>141</v>
      </c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9"/>
      <c r="AK285" s="58"/>
      <c r="AL285" s="59"/>
      <c r="AM285" s="59"/>
      <c r="AN285" s="59"/>
      <c r="AO285" s="59"/>
      <c r="AP285" s="59"/>
      <c r="AQ285" s="59" t="s">
        <v>358</v>
      </c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62">
        <v>425520.8</v>
      </c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62"/>
      <c r="BO285" s="62"/>
      <c r="BP285" s="62"/>
      <c r="BQ285" s="62"/>
      <c r="BR285" s="62"/>
      <c r="BS285" s="62"/>
      <c r="BT285" s="62"/>
      <c r="BU285" s="62">
        <v>425520.8</v>
      </c>
      <c r="BV285" s="62"/>
      <c r="BW285" s="62"/>
      <c r="BX285" s="62"/>
      <c r="BY285" s="62"/>
      <c r="BZ285" s="62"/>
      <c r="CA285" s="62"/>
      <c r="CB285" s="62"/>
      <c r="CC285" s="62"/>
      <c r="CD285" s="62"/>
      <c r="CE285" s="62"/>
      <c r="CF285" s="62"/>
      <c r="CG285" s="62"/>
      <c r="CH285" s="62"/>
      <c r="CI285" s="62"/>
      <c r="CJ285" s="62"/>
      <c r="CK285" s="62"/>
      <c r="CL285" s="62"/>
      <c r="CM285" s="62"/>
      <c r="CN285" s="62"/>
      <c r="CO285" s="62"/>
      <c r="CP285" s="62"/>
      <c r="CQ285" s="62"/>
      <c r="CR285" s="62"/>
      <c r="CS285" s="62"/>
      <c r="CT285" s="62"/>
      <c r="CU285" s="62"/>
      <c r="CV285" s="62"/>
      <c r="CW285" s="62"/>
      <c r="CX285" s="62"/>
      <c r="CY285" s="62"/>
      <c r="CZ285" s="62"/>
      <c r="DA285" s="62"/>
      <c r="DB285" s="62"/>
      <c r="DC285" s="62"/>
      <c r="DD285" s="62"/>
      <c r="DE285" s="62"/>
      <c r="DF285" s="62"/>
      <c r="DG285" s="62"/>
      <c r="DH285" s="62"/>
      <c r="DI285" s="62"/>
      <c r="DJ285" s="62"/>
      <c r="DK285" s="62"/>
      <c r="DL285" s="62"/>
      <c r="DM285" s="62"/>
      <c r="DN285" s="62"/>
      <c r="DO285" s="62"/>
      <c r="DP285" s="62"/>
      <c r="DQ285" s="62"/>
      <c r="DR285" s="62"/>
      <c r="DS285" s="62"/>
      <c r="DT285" s="62"/>
      <c r="DU285" s="62"/>
      <c r="DV285" s="62"/>
      <c r="DW285" s="62"/>
      <c r="DX285" s="62">
        <f t="shared" si="13"/>
        <v>0</v>
      </c>
      <c r="DY285" s="62"/>
      <c r="DZ285" s="62"/>
      <c r="EA285" s="62"/>
      <c r="EB285" s="62"/>
      <c r="EC285" s="62"/>
      <c r="ED285" s="62"/>
      <c r="EE285" s="62"/>
      <c r="EF285" s="62"/>
      <c r="EG285" s="62"/>
      <c r="EH285" s="62"/>
      <c r="EI285" s="62"/>
      <c r="EJ285" s="62"/>
      <c r="EK285" s="62">
        <f t="shared" si="14"/>
        <v>425520.8</v>
      </c>
      <c r="EL285" s="62"/>
      <c r="EM285" s="62"/>
      <c r="EN285" s="62"/>
      <c r="EO285" s="62"/>
      <c r="EP285" s="62"/>
      <c r="EQ285" s="62"/>
      <c r="ER285" s="62"/>
      <c r="ES285" s="62"/>
      <c r="ET285" s="62"/>
      <c r="EU285" s="62"/>
      <c r="EV285" s="62"/>
      <c r="EW285" s="62"/>
      <c r="EX285" s="62">
        <f t="shared" si="15"/>
        <v>425520.8</v>
      </c>
      <c r="EY285" s="62"/>
      <c r="EZ285" s="62"/>
      <c r="FA285" s="62"/>
      <c r="FB285" s="62"/>
      <c r="FC285" s="62"/>
      <c r="FD285" s="62"/>
      <c r="FE285" s="62"/>
      <c r="FF285" s="62"/>
      <c r="FG285" s="62"/>
      <c r="FH285" s="62"/>
      <c r="FI285" s="62"/>
      <c r="FJ285" s="66"/>
    </row>
    <row r="286" spans="1:166" ht="12.75">
      <c r="A286" s="68" t="s">
        <v>141</v>
      </c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9"/>
      <c r="AK286" s="58"/>
      <c r="AL286" s="59"/>
      <c r="AM286" s="59"/>
      <c r="AN286" s="59"/>
      <c r="AO286" s="59"/>
      <c r="AP286" s="59"/>
      <c r="AQ286" s="59" t="s">
        <v>359</v>
      </c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62">
        <v>2714900</v>
      </c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>
        <v>2714900</v>
      </c>
      <c r="BV286" s="62"/>
      <c r="BW286" s="62"/>
      <c r="BX286" s="62"/>
      <c r="BY286" s="62"/>
      <c r="BZ286" s="62"/>
      <c r="CA286" s="62"/>
      <c r="CB286" s="62"/>
      <c r="CC286" s="62"/>
      <c r="CD286" s="62"/>
      <c r="CE286" s="62"/>
      <c r="CF286" s="62"/>
      <c r="CG286" s="62"/>
      <c r="CH286" s="62">
        <v>2714900</v>
      </c>
      <c r="CI286" s="62"/>
      <c r="CJ286" s="62"/>
      <c r="CK286" s="62"/>
      <c r="CL286" s="62"/>
      <c r="CM286" s="62"/>
      <c r="CN286" s="62"/>
      <c r="CO286" s="62"/>
      <c r="CP286" s="62"/>
      <c r="CQ286" s="62"/>
      <c r="CR286" s="62"/>
      <c r="CS286" s="62"/>
      <c r="CT286" s="62"/>
      <c r="CU286" s="62"/>
      <c r="CV286" s="62"/>
      <c r="CW286" s="62"/>
      <c r="CX286" s="62"/>
      <c r="CY286" s="62"/>
      <c r="CZ286" s="62"/>
      <c r="DA286" s="62"/>
      <c r="DB286" s="62"/>
      <c r="DC286" s="62"/>
      <c r="DD286" s="62"/>
      <c r="DE286" s="62"/>
      <c r="DF286" s="62"/>
      <c r="DG286" s="62"/>
      <c r="DH286" s="62"/>
      <c r="DI286" s="62"/>
      <c r="DJ286" s="62"/>
      <c r="DK286" s="62"/>
      <c r="DL286" s="62"/>
      <c r="DM286" s="62"/>
      <c r="DN286" s="62"/>
      <c r="DO286" s="62"/>
      <c r="DP286" s="62"/>
      <c r="DQ286" s="62"/>
      <c r="DR286" s="62"/>
      <c r="DS286" s="62"/>
      <c r="DT286" s="62"/>
      <c r="DU286" s="62"/>
      <c r="DV286" s="62"/>
      <c r="DW286" s="62"/>
      <c r="DX286" s="62">
        <f t="shared" si="13"/>
        <v>2714900</v>
      </c>
      <c r="DY286" s="62"/>
      <c r="DZ286" s="62"/>
      <c r="EA286" s="62"/>
      <c r="EB286" s="62"/>
      <c r="EC286" s="62"/>
      <c r="ED286" s="62"/>
      <c r="EE286" s="62"/>
      <c r="EF286" s="62"/>
      <c r="EG286" s="62"/>
      <c r="EH286" s="62"/>
      <c r="EI286" s="62"/>
      <c r="EJ286" s="62"/>
      <c r="EK286" s="62">
        <f t="shared" si="14"/>
        <v>0</v>
      </c>
      <c r="EL286" s="62"/>
      <c r="EM286" s="62"/>
      <c r="EN286" s="62"/>
      <c r="EO286" s="62"/>
      <c r="EP286" s="62"/>
      <c r="EQ286" s="62"/>
      <c r="ER286" s="62"/>
      <c r="ES286" s="62"/>
      <c r="ET286" s="62"/>
      <c r="EU286" s="62"/>
      <c r="EV286" s="62"/>
      <c r="EW286" s="62"/>
      <c r="EX286" s="62">
        <f t="shared" si="15"/>
        <v>0</v>
      </c>
      <c r="EY286" s="62"/>
      <c r="EZ286" s="62"/>
      <c r="FA286" s="62"/>
      <c r="FB286" s="62"/>
      <c r="FC286" s="62"/>
      <c r="FD286" s="62"/>
      <c r="FE286" s="62"/>
      <c r="FF286" s="62"/>
      <c r="FG286" s="62"/>
      <c r="FH286" s="62"/>
      <c r="FI286" s="62"/>
      <c r="FJ286" s="66"/>
    </row>
    <row r="287" spans="1:166" ht="12.75">
      <c r="A287" s="68" t="s">
        <v>141</v>
      </c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9"/>
      <c r="AK287" s="58"/>
      <c r="AL287" s="59"/>
      <c r="AM287" s="59"/>
      <c r="AN287" s="59"/>
      <c r="AO287" s="59"/>
      <c r="AP287" s="59"/>
      <c r="AQ287" s="59" t="s">
        <v>360</v>
      </c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62">
        <v>220200</v>
      </c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>
        <v>220200</v>
      </c>
      <c r="BV287" s="62"/>
      <c r="BW287" s="62"/>
      <c r="BX287" s="62"/>
      <c r="BY287" s="62"/>
      <c r="BZ287" s="62"/>
      <c r="CA287" s="62"/>
      <c r="CB287" s="62"/>
      <c r="CC287" s="62"/>
      <c r="CD287" s="62"/>
      <c r="CE287" s="62"/>
      <c r="CF287" s="62"/>
      <c r="CG287" s="62"/>
      <c r="CH287" s="62"/>
      <c r="CI287" s="62"/>
      <c r="CJ287" s="62"/>
      <c r="CK287" s="62"/>
      <c r="CL287" s="62"/>
      <c r="CM287" s="62"/>
      <c r="CN287" s="62"/>
      <c r="CO287" s="62"/>
      <c r="CP287" s="62"/>
      <c r="CQ287" s="62"/>
      <c r="CR287" s="62"/>
      <c r="CS287" s="62"/>
      <c r="CT287" s="62"/>
      <c r="CU287" s="62"/>
      <c r="CV287" s="62"/>
      <c r="CW287" s="62"/>
      <c r="CX287" s="62"/>
      <c r="CY287" s="62"/>
      <c r="CZ287" s="62"/>
      <c r="DA287" s="62"/>
      <c r="DB287" s="62"/>
      <c r="DC287" s="62"/>
      <c r="DD287" s="62"/>
      <c r="DE287" s="62"/>
      <c r="DF287" s="62"/>
      <c r="DG287" s="62"/>
      <c r="DH287" s="62"/>
      <c r="DI287" s="62"/>
      <c r="DJ287" s="62"/>
      <c r="DK287" s="62"/>
      <c r="DL287" s="62"/>
      <c r="DM287" s="62"/>
      <c r="DN287" s="62"/>
      <c r="DO287" s="62"/>
      <c r="DP287" s="62"/>
      <c r="DQ287" s="62"/>
      <c r="DR287" s="62"/>
      <c r="DS287" s="62"/>
      <c r="DT287" s="62"/>
      <c r="DU287" s="62"/>
      <c r="DV287" s="62"/>
      <c r="DW287" s="62"/>
      <c r="DX287" s="62">
        <f t="shared" si="13"/>
        <v>0</v>
      </c>
      <c r="DY287" s="62"/>
      <c r="DZ287" s="62"/>
      <c r="EA287" s="62"/>
      <c r="EB287" s="62"/>
      <c r="EC287" s="62"/>
      <c r="ED287" s="62"/>
      <c r="EE287" s="62"/>
      <c r="EF287" s="62"/>
      <c r="EG287" s="62"/>
      <c r="EH287" s="62"/>
      <c r="EI287" s="62"/>
      <c r="EJ287" s="62"/>
      <c r="EK287" s="62">
        <f t="shared" si="14"/>
        <v>220200</v>
      </c>
      <c r="EL287" s="62"/>
      <c r="EM287" s="62"/>
      <c r="EN287" s="62"/>
      <c r="EO287" s="62"/>
      <c r="EP287" s="62"/>
      <c r="EQ287" s="62"/>
      <c r="ER287" s="62"/>
      <c r="ES287" s="62"/>
      <c r="ET287" s="62"/>
      <c r="EU287" s="62"/>
      <c r="EV287" s="62"/>
      <c r="EW287" s="62"/>
      <c r="EX287" s="62">
        <f t="shared" si="15"/>
        <v>220200</v>
      </c>
      <c r="EY287" s="62"/>
      <c r="EZ287" s="62"/>
      <c r="FA287" s="62"/>
      <c r="FB287" s="62"/>
      <c r="FC287" s="62"/>
      <c r="FD287" s="62"/>
      <c r="FE287" s="62"/>
      <c r="FF287" s="62"/>
      <c r="FG287" s="62"/>
      <c r="FH287" s="62"/>
      <c r="FI287" s="62"/>
      <c r="FJ287" s="66"/>
    </row>
    <row r="288" spans="1:166" ht="12.75">
      <c r="A288" s="68" t="s">
        <v>141</v>
      </c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9"/>
      <c r="AK288" s="58"/>
      <c r="AL288" s="59"/>
      <c r="AM288" s="59"/>
      <c r="AN288" s="59"/>
      <c r="AO288" s="59"/>
      <c r="AP288" s="59"/>
      <c r="AQ288" s="59" t="s">
        <v>361</v>
      </c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  <c r="BB288" s="59"/>
      <c r="BC288" s="62">
        <v>1154000</v>
      </c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62"/>
      <c r="BO288" s="62"/>
      <c r="BP288" s="62"/>
      <c r="BQ288" s="62"/>
      <c r="BR288" s="62"/>
      <c r="BS288" s="62"/>
      <c r="BT288" s="62"/>
      <c r="BU288" s="62">
        <v>1154000</v>
      </c>
      <c r="BV288" s="62"/>
      <c r="BW288" s="62"/>
      <c r="BX288" s="62"/>
      <c r="BY288" s="62"/>
      <c r="BZ288" s="62"/>
      <c r="CA288" s="62"/>
      <c r="CB288" s="62"/>
      <c r="CC288" s="62"/>
      <c r="CD288" s="62"/>
      <c r="CE288" s="62"/>
      <c r="CF288" s="62"/>
      <c r="CG288" s="62"/>
      <c r="CH288" s="62">
        <v>689313.4</v>
      </c>
      <c r="CI288" s="62"/>
      <c r="CJ288" s="62"/>
      <c r="CK288" s="62"/>
      <c r="CL288" s="62"/>
      <c r="CM288" s="62"/>
      <c r="CN288" s="62"/>
      <c r="CO288" s="62"/>
      <c r="CP288" s="62"/>
      <c r="CQ288" s="62"/>
      <c r="CR288" s="62"/>
      <c r="CS288" s="62"/>
      <c r="CT288" s="62"/>
      <c r="CU288" s="62"/>
      <c r="CV288" s="62"/>
      <c r="CW288" s="62"/>
      <c r="CX288" s="62"/>
      <c r="CY288" s="62"/>
      <c r="CZ288" s="62"/>
      <c r="DA288" s="62"/>
      <c r="DB288" s="62"/>
      <c r="DC288" s="62"/>
      <c r="DD288" s="62"/>
      <c r="DE288" s="62"/>
      <c r="DF288" s="62"/>
      <c r="DG288" s="62"/>
      <c r="DH288" s="62"/>
      <c r="DI288" s="62"/>
      <c r="DJ288" s="62"/>
      <c r="DK288" s="62"/>
      <c r="DL288" s="62"/>
      <c r="DM288" s="62"/>
      <c r="DN288" s="62"/>
      <c r="DO288" s="62"/>
      <c r="DP288" s="62"/>
      <c r="DQ288" s="62"/>
      <c r="DR288" s="62"/>
      <c r="DS288" s="62"/>
      <c r="DT288" s="62"/>
      <c r="DU288" s="62"/>
      <c r="DV288" s="62"/>
      <c r="DW288" s="62"/>
      <c r="DX288" s="62">
        <f t="shared" si="13"/>
        <v>689313.4</v>
      </c>
      <c r="DY288" s="62"/>
      <c r="DZ288" s="62"/>
      <c r="EA288" s="62"/>
      <c r="EB288" s="62"/>
      <c r="EC288" s="62"/>
      <c r="ED288" s="62"/>
      <c r="EE288" s="62"/>
      <c r="EF288" s="62"/>
      <c r="EG288" s="62"/>
      <c r="EH288" s="62"/>
      <c r="EI288" s="62"/>
      <c r="EJ288" s="62"/>
      <c r="EK288" s="62">
        <f t="shared" si="14"/>
        <v>464686.6</v>
      </c>
      <c r="EL288" s="62"/>
      <c r="EM288" s="62"/>
      <c r="EN288" s="62"/>
      <c r="EO288" s="62"/>
      <c r="EP288" s="62"/>
      <c r="EQ288" s="62"/>
      <c r="ER288" s="62"/>
      <c r="ES288" s="62"/>
      <c r="ET288" s="62"/>
      <c r="EU288" s="62"/>
      <c r="EV288" s="62"/>
      <c r="EW288" s="62"/>
      <c r="EX288" s="62">
        <f t="shared" si="15"/>
        <v>464686.6</v>
      </c>
      <c r="EY288" s="62"/>
      <c r="EZ288" s="62"/>
      <c r="FA288" s="62"/>
      <c r="FB288" s="62"/>
      <c r="FC288" s="62"/>
      <c r="FD288" s="62"/>
      <c r="FE288" s="62"/>
      <c r="FF288" s="62"/>
      <c r="FG288" s="62"/>
      <c r="FH288" s="62"/>
      <c r="FI288" s="62"/>
      <c r="FJ288" s="66"/>
    </row>
    <row r="289" spans="1:166" ht="12.75">
      <c r="A289" s="68" t="s">
        <v>141</v>
      </c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9"/>
      <c r="AK289" s="58"/>
      <c r="AL289" s="59"/>
      <c r="AM289" s="59"/>
      <c r="AN289" s="59"/>
      <c r="AO289" s="59"/>
      <c r="AP289" s="59"/>
      <c r="AQ289" s="59" t="s">
        <v>362</v>
      </c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62">
        <v>1514900</v>
      </c>
      <c r="BD289" s="62"/>
      <c r="BE289" s="62"/>
      <c r="BF289" s="62"/>
      <c r="BG289" s="62"/>
      <c r="BH289" s="62"/>
      <c r="BI289" s="62"/>
      <c r="BJ289" s="62"/>
      <c r="BK289" s="62"/>
      <c r="BL289" s="62"/>
      <c r="BM289" s="62"/>
      <c r="BN289" s="62"/>
      <c r="BO289" s="62"/>
      <c r="BP289" s="62"/>
      <c r="BQ289" s="62"/>
      <c r="BR289" s="62"/>
      <c r="BS289" s="62"/>
      <c r="BT289" s="62"/>
      <c r="BU289" s="62">
        <v>1514900</v>
      </c>
      <c r="BV289" s="62"/>
      <c r="BW289" s="62"/>
      <c r="BX289" s="62"/>
      <c r="BY289" s="62"/>
      <c r="BZ289" s="62"/>
      <c r="CA289" s="62"/>
      <c r="CB289" s="62"/>
      <c r="CC289" s="62"/>
      <c r="CD289" s="62"/>
      <c r="CE289" s="62"/>
      <c r="CF289" s="62"/>
      <c r="CG289" s="62"/>
      <c r="CH289" s="62"/>
      <c r="CI289" s="62"/>
      <c r="CJ289" s="62"/>
      <c r="CK289" s="62"/>
      <c r="CL289" s="62"/>
      <c r="CM289" s="62"/>
      <c r="CN289" s="62"/>
      <c r="CO289" s="62"/>
      <c r="CP289" s="62"/>
      <c r="CQ289" s="62"/>
      <c r="CR289" s="62"/>
      <c r="CS289" s="62"/>
      <c r="CT289" s="62"/>
      <c r="CU289" s="62"/>
      <c r="CV289" s="62"/>
      <c r="CW289" s="62"/>
      <c r="CX289" s="62"/>
      <c r="CY289" s="62"/>
      <c r="CZ289" s="62"/>
      <c r="DA289" s="62"/>
      <c r="DB289" s="62"/>
      <c r="DC289" s="62"/>
      <c r="DD289" s="62"/>
      <c r="DE289" s="62"/>
      <c r="DF289" s="62"/>
      <c r="DG289" s="62"/>
      <c r="DH289" s="62"/>
      <c r="DI289" s="62"/>
      <c r="DJ289" s="62"/>
      <c r="DK289" s="62"/>
      <c r="DL289" s="62"/>
      <c r="DM289" s="62"/>
      <c r="DN289" s="62"/>
      <c r="DO289" s="62"/>
      <c r="DP289" s="62"/>
      <c r="DQ289" s="62"/>
      <c r="DR289" s="62"/>
      <c r="DS289" s="62"/>
      <c r="DT289" s="62"/>
      <c r="DU289" s="62"/>
      <c r="DV289" s="62"/>
      <c r="DW289" s="62"/>
      <c r="DX289" s="62">
        <f t="shared" si="13"/>
        <v>0</v>
      </c>
      <c r="DY289" s="62"/>
      <c r="DZ289" s="62"/>
      <c r="EA289" s="62"/>
      <c r="EB289" s="62"/>
      <c r="EC289" s="62"/>
      <c r="ED289" s="62"/>
      <c r="EE289" s="62"/>
      <c r="EF289" s="62"/>
      <c r="EG289" s="62"/>
      <c r="EH289" s="62"/>
      <c r="EI289" s="62"/>
      <c r="EJ289" s="62"/>
      <c r="EK289" s="62">
        <f t="shared" si="14"/>
        <v>1514900</v>
      </c>
      <c r="EL289" s="62"/>
      <c r="EM289" s="62"/>
      <c r="EN289" s="62"/>
      <c r="EO289" s="62"/>
      <c r="EP289" s="62"/>
      <c r="EQ289" s="62"/>
      <c r="ER289" s="62"/>
      <c r="ES289" s="62"/>
      <c r="ET289" s="62"/>
      <c r="EU289" s="62"/>
      <c r="EV289" s="62"/>
      <c r="EW289" s="62"/>
      <c r="EX289" s="62">
        <f t="shared" si="15"/>
        <v>1514900</v>
      </c>
      <c r="EY289" s="62"/>
      <c r="EZ289" s="62"/>
      <c r="FA289" s="62"/>
      <c r="FB289" s="62"/>
      <c r="FC289" s="62"/>
      <c r="FD289" s="62"/>
      <c r="FE289" s="62"/>
      <c r="FF289" s="62"/>
      <c r="FG289" s="62"/>
      <c r="FH289" s="62"/>
      <c r="FI289" s="62"/>
      <c r="FJ289" s="66"/>
    </row>
    <row r="290" spans="1:166" ht="24.2" customHeight="1">
      <c r="A290" s="68" t="s">
        <v>225</v>
      </c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9"/>
      <c r="AK290" s="58"/>
      <c r="AL290" s="59"/>
      <c r="AM290" s="59"/>
      <c r="AN290" s="59"/>
      <c r="AO290" s="59"/>
      <c r="AP290" s="59"/>
      <c r="AQ290" s="59" t="s">
        <v>363</v>
      </c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62">
        <v>35279.199999999997</v>
      </c>
      <c r="BD290" s="62"/>
      <c r="BE290" s="62"/>
      <c r="BF290" s="62"/>
      <c r="BG290" s="62"/>
      <c r="BH290" s="62"/>
      <c r="BI290" s="62"/>
      <c r="BJ290" s="62"/>
      <c r="BK290" s="62"/>
      <c r="BL290" s="62"/>
      <c r="BM290" s="62"/>
      <c r="BN290" s="62"/>
      <c r="BO290" s="62"/>
      <c r="BP290" s="62"/>
      <c r="BQ290" s="62"/>
      <c r="BR290" s="62"/>
      <c r="BS290" s="62"/>
      <c r="BT290" s="62"/>
      <c r="BU290" s="62">
        <v>35279.199999999997</v>
      </c>
      <c r="BV290" s="62"/>
      <c r="BW290" s="62"/>
      <c r="BX290" s="62"/>
      <c r="BY290" s="62"/>
      <c r="BZ290" s="62"/>
      <c r="CA290" s="62"/>
      <c r="CB290" s="62"/>
      <c r="CC290" s="62"/>
      <c r="CD290" s="62"/>
      <c r="CE290" s="62"/>
      <c r="CF290" s="62"/>
      <c r="CG290" s="62"/>
      <c r="CH290" s="62"/>
      <c r="CI290" s="62"/>
      <c r="CJ290" s="62"/>
      <c r="CK290" s="62"/>
      <c r="CL290" s="62"/>
      <c r="CM290" s="62"/>
      <c r="CN290" s="62"/>
      <c r="CO290" s="62"/>
      <c r="CP290" s="62"/>
      <c r="CQ290" s="62"/>
      <c r="CR290" s="62"/>
      <c r="CS290" s="62"/>
      <c r="CT290" s="62"/>
      <c r="CU290" s="62"/>
      <c r="CV290" s="62"/>
      <c r="CW290" s="62"/>
      <c r="CX290" s="62"/>
      <c r="CY290" s="62"/>
      <c r="CZ290" s="62"/>
      <c r="DA290" s="62"/>
      <c r="DB290" s="62"/>
      <c r="DC290" s="62"/>
      <c r="DD290" s="62"/>
      <c r="DE290" s="62"/>
      <c r="DF290" s="62"/>
      <c r="DG290" s="62"/>
      <c r="DH290" s="62"/>
      <c r="DI290" s="62"/>
      <c r="DJ290" s="62"/>
      <c r="DK290" s="62"/>
      <c r="DL290" s="62"/>
      <c r="DM290" s="62"/>
      <c r="DN290" s="62"/>
      <c r="DO290" s="62"/>
      <c r="DP290" s="62"/>
      <c r="DQ290" s="62"/>
      <c r="DR290" s="62"/>
      <c r="DS290" s="62"/>
      <c r="DT290" s="62"/>
      <c r="DU290" s="62"/>
      <c r="DV290" s="62"/>
      <c r="DW290" s="62"/>
      <c r="DX290" s="62">
        <f t="shared" si="13"/>
        <v>0</v>
      </c>
      <c r="DY290" s="62"/>
      <c r="DZ290" s="62"/>
      <c r="EA290" s="62"/>
      <c r="EB290" s="62"/>
      <c r="EC290" s="62"/>
      <c r="ED290" s="62"/>
      <c r="EE290" s="62"/>
      <c r="EF290" s="62"/>
      <c r="EG290" s="62"/>
      <c r="EH290" s="62"/>
      <c r="EI290" s="62"/>
      <c r="EJ290" s="62"/>
      <c r="EK290" s="62">
        <f t="shared" si="14"/>
        <v>35279.199999999997</v>
      </c>
      <c r="EL290" s="62"/>
      <c r="EM290" s="62"/>
      <c r="EN290" s="62"/>
      <c r="EO290" s="62"/>
      <c r="EP290" s="62"/>
      <c r="EQ290" s="62"/>
      <c r="ER290" s="62"/>
      <c r="ES290" s="62"/>
      <c r="ET290" s="62"/>
      <c r="EU290" s="62"/>
      <c r="EV290" s="62"/>
      <c r="EW290" s="62"/>
      <c r="EX290" s="62">
        <f t="shared" si="15"/>
        <v>35279.199999999997</v>
      </c>
      <c r="EY290" s="62"/>
      <c r="EZ290" s="62"/>
      <c r="FA290" s="62"/>
      <c r="FB290" s="62"/>
      <c r="FC290" s="62"/>
      <c r="FD290" s="62"/>
      <c r="FE290" s="62"/>
      <c r="FF290" s="62"/>
      <c r="FG290" s="62"/>
      <c r="FH290" s="62"/>
      <c r="FI290" s="62"/>
      <c r="FJ290" s="66"/>
    </row>
    <row r="291" spans="1:166" ht="24.2" customHeight="1">
      <c r="A291" s="68" t="s">
        <v>145</v>
      </c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9"/>
      <c r="AK291" s="58"/>
      <c r="AL291" s="59"/>
      <c r="AM291" s="59"/>
      <c r="AN291" s="59"/>
      <c r="AO291" s="59"/>
      <c r="AP291" s="59"/>
      <c r="AQ291" s="59" t="s">
        <v>364</v>
      </c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62">
        <v>376700</v>
      </c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>
        <v>376700</v>
      </c>
      <c r="BV291" s="62"/>
      <c r="BW291" s="62"/>
      <c r="BX291" s="62"/>
      <c r="BY291" s="62"/>
      <c r="BZ291" s="62"/>
      <c r="CA291" s="62"/>
      <c r="CB291" s="62"/>
      <c r="CC291" s="62"/>
      <c r="CD291" s="62"/>
      <c r="CE291" s="62"/>
      <c r="CF291" s="62"/>
      <c r="CG291" s="62"/>
      <c r="CH291" s="62">
        <v>376700</v>
      </c>
      <c r="CI291" s="62"/>
      <c r="CJ291" s="62"/>
      <c r="CK291" s="62"/>
      <c r="CL291" s="62"/>
      <c r="CM291" s="62"/>
      <c r="CN291" s="62"/>
      <c r="CO291" s="62"/>
      <c r="CP291" s="62"/>
      <c r="CQ291" s="62"/>
      <c r="CR291" s="62"/>
      <c r="CS291" s="62"/>
      <c r="CT291" s="62"/>
      <c r="CU291" s="62"/>
      <c r="CV291" s="62"/>
      <c r="CW291" s="62"/>
      <c r="CX291" s="62"/>
      <c r="CY291" s="62"/>
      <c r="CZ291" s="62"/>
      <c r="DA291" s="62"/>
      <c r="DB291" s="62"/>
      <c r="DC291" s="62"/>
      <c r="DD291" s="62"/>
      <c r="DE291" s="62"/>
      <c r="DF291" s="62"/>
      <c r="DG291" s="62"/>
      <c r="DH291" s="62"/>
      <c r="DI291" s="62"/>
      <c r="DJ291" s="62"/>
      <c r="DK291" s="62"/>
      <c r="DL291" s="62"/>
      <c r="DM291" s="62"/>
      <c r="DN291" s="62"/>
      <c r="DO291" s="62"/>
      <c r="DP291" s="62"/>
      <c r="DQ291" s="62"/>
      <c r="DR291" s="62"/>
      <c r="DS291" s="62"/>
      <c r="DT291" s="62"/>
      <c r="DU291" s="62"/>
      <c r="DV291" s="62"/>
      <c r="DW291" s="62"/>
      <c r="DX291" s="62">
        <f t="shared" si="13"/>
        <v>376700</v>
      </c>
      <c r="DY291" s="62"/>
      <c r="DZ291" s="62"/>
      <c r="EA291" s="62"/>
      <c r="EB291" s="62"/>
      <c r="EC291" s="62"/>
      <c r="ED291" s="62"/>
      <c r="EE291" s="62"/>
      <c r="EF291" s="62"/>
      <c r="EG291" s="62"/>
      <c r="EH291" s="62"/>
      <c r="EI291" s="62"/>
      <c r="EJ291" s="62"/>
      <c r="EK291" s="62">
        <f t="shared" si="14"/>
        <v>0</v>
      </c>
      <c r="EL291" s="62"/>
      <c r="EM291" s="62"/>
      <c r="EN291" s="62"/>
      <c r="EO291" s="62"/>
      <c r="EP291" s="62"/>
      <c r="EQ291" s="62"/>
      <c r="ER291" s="62"/>
      <c r="ES291" s="62"/>
      <c r="ET291" s="62"/>
      <c r="EU291" s="62"/>
      <c r="EV291" s="62"/>
      <c r="EW291" s="62"/>
      <c r="EX291" s="62">
        <f t="shared" si="15"/>
        <v>0</v>
      </c>
      <c r="EY291" s="62"/>
      <c r="EZ291" s="62"/>
      <c r="FA291" s="62"/>
      <c r="FB291" s="62"/>
      <c r="FC291" s="62"/>
      <c r="FD291" s="62"/>
      <c r="FE291" s="62"/>
      <c r="FF291" s="62"/>
      <c r="FG291" s="62"/>
      <c r="FH291" s="62"/>
      <c r="FI291" s="62"/>
      <c r="FJ291" s="66"/>
    </row>
    <row r="292" spans="1:166" ht="24.2" customHeight="1">
      <c r="A292" s="68" t="s">
        <v>145</v>
      </c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9"/>
      <c r="AK292" s="58"/>
      <c r="AL292" s="59"/>
      <c r="AM292" s="59"/>
      <c r="AN292" s="59"/>
      <c r="AO292" s="59"/>
      <c r="AP292" s="59"/>
      <c r="AQ292" s="59" t="s">
        <v>365</v>
      </c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  <c r="BB292" s="59"/>
      <c r="BC292" s="62">
        <v>139200</v>
      </c>
      <c r="BD292" s="62"/>
      <c r="BE292" s="62"/>
      <c r="BF292" s="62"/>
      <c r="BG292" s="62"/>
      <c r="BH292" s="62"/>
      <c r="BI292" s="62"/>
      <c r="BJ292" s="62"/>
      <c r="BK292" s="62"/>
      <c r="BL292" s="62"/>
      <c r="BM292" s="62"/>
      <c r="BN292" s="62"/>
      <c r="BO292" s="62"/>
      <c r="BP292" s="62"/>
      <c r="BQ292" s="62"/>
      <c r="BR292" s="62"/>
      <c r="BS292" s="62"/>
      <c r="BT292" s="62"/>
      <c r="BU292" s="62">
        <v>139200</v>
      </c>
      <c r="BV292" s="62"/>
      <c r="BW292" s="62"/>
      <c r="BX292" s="62"/>
      <c r="BY292" s="62"/>
      <c r="BZ292" s="62"/>
      <c r="CA292" s="62"/>
      <c r="CB292" s="62"/>
      <c r="CC292" s="62"/>
      <c r="CD292" s="62"/>
      <c r="CE292" s="62"/>
      <c r="CF292" s="62"/>
      <c r="CG292" s="62"/>
      <c r="CH292" s="62"/>
      <c r="CI292" s="62"/>
      <c r="CJ292" s="62"/>
      <c r="CK292" s="62"/>
      <c r="CL292" s="62"/>
      <c r="CM292" s="62"/>
      <c r="CN292" s="62"/>
      <c r="CO292" s="62"/>
      <c r="CP292" s="62"/>
      <c r="CQ292" s="62"/>
      <c r="CR292" s="62"/>
      <c r="CS292" s="62"/>
      <c r="CT292" s="62"/>
      <c r="CU292" s="62"/>
      <c r="CV292" s="62"/>
      <c r="CW292" s="62"/>
      <c r="CX292" s="62"/>
      <c r="CY292" s="62"/>
      <c r="CZ292" s="62"/>
      <c r="DA292" s="62"/>
      <c r="DB292" s="62"/>
      <c r="DC292" s="62"/>
      <c r="DD292" s="62"/>
      <c r="DE292" s="62"/>
      <c r="DF292" s="62"/>
      <c r="DG292" s="62"/>
      <c r="DH292" s="62"/>
      <c r="DI292" s="62"/>
      <c r="DJ292" s="62"/>
      <c r="DK292" s="62"/>
      <c r="DL292" s="62"/>
      <c r="DM292" s="62"/>
      <c r="DN292" s="62"/>
      <c r="DO292" s="62"/>
      <c r="DP292" s="62"/>
      <c r="DQ292" s="62"/>
      <c r="DR292" s="62"/>
      <c r="DS292" s="62"/>
      <c r="DT292" s="62"/>
      <c r="DU292" s="62"/>
      <c r="DV292" s="62"/>
      <c r="DW292" s="62"/>
      <c r="DX292" s="62">
        <f t="shared" si="13"/>
        <v>0</v>
      </c>
      <c r="DY292" s="62"/>
      <c r="DZ292" s="62"/>
      <c r="EA292" s="62"/>
      <c r="EB292" s="62"/>
      <c r="EC292" s="62"/>
      <c r="ED292" s="62"/>
      <c r="EE292" s="62"/>
      <c r="EF292" s="62"/>
      <c r="EG292" s="62"/>
      <c r="EH292" s="62"/>
      <c r="EI292" s="62"/>
      <c r="EJ292" s="62"/>
      <c r="EK292" s="62">
        <f t="shared" si="14"/>
        <v>139200</v>
      </c>
      <c r="EL292" s="62"/>
      <c r="EM292" s="62"/>
      <c r="EN292" s="62"/>
      <c r="EO292" s="62"/>
      <c r="EP292" s="62"/>
      <c r="EQ292" s="62"/>
      <c r="ER292" s="62"/>
      <c r="ES292" s="62"/>
      <c r="ET292" s="62"/>
      <c r="EU292" s="62"/>
      <c r="EV292" s="62"/>
      <c r="EW292" s="62"/>
      <c r="EX292" s="62">
        <f t="shared" si="15"/>
        <v>139200</v>
      </c>
      <c r="EY292" s="62"/>
      <c r="EZ292" s="62"/>
      <c r="FA292" s="62"/>
      <c r="FB292" s="62"/>
      <c r="FC292" s="62"/>
      <c r="FD292" s="62"/>
      <c r="FE292" s="62"/>
      <c r="FF292" s="62"/>
      <c r="FG292" s="62"/>
      <c r="FH292" s="62"/>
      <c r="FI292" s="62"/>
      <c r="FJ292" s="66"/>
    </row>
    <row r="293" spans="1:166" ht="24.2" customHeight="1">
      <c r="A293" s="68" t="s">
        <v>145</v>
      </c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9"/>
      <c r="AK293" s="58"/>
      <c r="AL293" s="59"/>
      <c r="AM293" s="59"/>
      <c r="AN293" s="59"/>
      <c r="AO293" s="59"/>
      <c r="AP293" s="59"/>
      <c r="AQ293" s="59" t="s">
        <v>366</v>
      </c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62">
        <v>819900</v>
      </c>
      <c r="BD293" s="62"/>
      <c r="BE293" s="62"/>
      <c r="BF293" s="62"/>
      <c r="BG293" s="62"/>
      <c r="BH293" s="62"/>
      <c r="BI293" s="62"/>
      <c r="BJ293" s="62"/>
      <c r="BK293" s="62"/>
      <c r="BL293" s="62"/>
      <c r="BM293" s="62"/>
      <c r="BN293" s="62"/>
      <c r="BO293" s="62"/>
      <c r="BP293" s="62"/>
      <c r="BQ293" s="62"/>
      <c r="BR293" s="62"/>
      <c r="BS293" s="62"/>
      <c r="BT293" s="62"/>
      <c r="BU293" s="62">
        <v>819900</v>
      </c>
      <c r="BV293" s="62"/>
      <c r="BW293" s="62"/>
      <c r="BX293" s="62"/>
      <c r="BY293" s="62"/>
      <c r="BZ293" s="62"/>
      <c r="CA293" s="62"/>
      <c r="CB293" s="62"/>
      <c r="CC293" s="62"/>
      <c r="CD293" s="62"/>
      <c r="CE293" s="62"/>
      <c r="CF293" s="62"/>
      <c r="CG293" s="62"/>
      <c r="CH293" s="62">
        <v>813622.47</v>
      </c>
      <c r="CI293" s="62"/>
      <c r="CJ293" s="62"/>
      <c r="CK293" s="62"/>
      <c r="CL293" s="62"/>
      <c r="CM293" s="62"/>
      <c r="CN293" s="62"/>
      <c r="CO293" s="62"/>
      <c r="CP293" s="62"/>
      <c r="CQ293" s="62"/>
      <c r="CR293" s="62"/>
      <c r="CS293" s="62"/>
      <c r="CT293" s="62"/>
      <c r="CU293" s="62"/>
      <c r="CV293" s="62"/>
      <c r="CW293" s="62"/>
      <c r="CX293" s="62"/>
      <c r="CY293" s="62"/>
      <c r="CZ293" s="62"/>
      <c r="DA293" s="62"/>
      <c r="DB293" s="62"/>
      <c r="DC293" s="62"/>
      <c r="DD293" s="62"/>
      <c r="DE293" s="62"/>
      <c r="DF293" s="62"/>
      <c r="DG293" s="62"/>
      <c r="DH293" s="62"/>
      <c r="DI293" s="62"/>
      <c r="DJ293" s="62"/>
      <c r="DK293" s="62"/>
      <c r="DL293" s="62"/>
      <c r="DM293" s="62"/>
      <c r="DN293" s="62"/>
      <c r="DO293" s="62"/>
      <c r="DP293" s="62"/>
      <c r="DQ293" s="62"/>
      <c r="DR293" s="62"/>
      <c r="DS293" s="62"/>
      <c r="DT293" s="62"/>
      <c r="DU293" s="62"/>
      <c r="DV293" s="62"/>
      <c r="DW293" s="62"/>
      <c r="DX293" s="62">
        <f t="shared" si="13"/>
        <v>813622.47</v>
      </c>
      <c r="DY293" s="62"/>
      <c r="DZ293" s="62"/>
      <c r="EA293" s="62"/>
      <c r="EB293" s="62"/>
      <c r="EC293" s="62"/>
      <c r="ED293" s="62"/>
      <c r="EE293" s="62"/>
      <c r="EF293" s="62"/>
      <c r="EG293" s="62"/>
      <c r="EH293" s="62"/>
      <c r="EI293" s="62"/>
      <c r="EJ293" s="62"/>
      <c r="EK293" s="62">
        <f t="shared" si="14"/>
        <v>6277.5300000000279</v>
      </c>
      <c r="EL293" s="62"/>
      <c r="EM293" s="62"/>
      <c r="EN293" s="62"/>
      <c r="EO293" s="62"/>
      <c r="EP293" s="62"/>
      <c r="EQ293" s="62"/>
      <c r="ER293" s="62"/>
      <c r="ES293" s="62"/>
      <c r="ET293" s="62"/>
      <c r="EU293" s="62"/>
      <c r="EV293" s="62"/>
      <c r="EW293" s="62"/>
      <c r="EX293" s="62">
        <f t="shared" si="15"/>
        <v>6277.5300000000279</v>
      </c>
      <c r="EY293" s="62"/>
      <c r="EZ293" s="62"/>
      <c r="FA293" s="62"/>
      <c r="FB293" s="62"/>
      <c r="FC293" s="62"/>
      <c r="FD293" s="62"/>
      <c r="FE293" s="62"/>
      <c r="FF293" s="62"/>
      <c r="FG293" s="62"/>
      <c r="FH293" s="62"/>
      <c r="FI293" s="62"/>
      <c r="FJ293" s="66"/>
    </row>
    <row r="294" spans="1:166" ht="24.2" customHeight="1">
      <c r="A294" s="68" t="s">
        <v>145</v>
      </c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9"/>
      <c r="AK294" s="58"/>
      <c r="AL294" s="59"/>
      <c r="AM294" s="59"/>
      <c r="AN294" s="59"/>
      <c r="AO294" s="59"/>
      <c r="AP294" s="59"/>
      <c r="AQ294" s="59" t="s">
        <v>367</v>
      </c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62">
        <v>66500</v>
      </c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2"/>
      <c r="BS294" s="62"/>
      <c r="BT294" s="62"/>
      <c r="BU294" s="62">
        <v>66500</v>
      </c>
      <c r="BV294" s="62"/>
      <c r="BW294" s="62"/>
      <c r="BX294" s="62"/>
      <c r="BY294" s="62"/>
      <c r="BZ294" s="62"/>
      <c r="CA294" s="62"/>
      <c r="CB294" s="62"/>
      <c r="CC294" s="62"/>
      <c r="CD294" s="62"/>
      <c r="CE294" s="62"/>
      <c r="CF294" s="62"/>
      <c r="CG294" s="62"/>
      <c r="CH294" s="62"/>
      <c r="CI294" s="62"/>
      <c r="CJ294" s="62"/>
      <c r="CK294" s="62"/>
      <c r="CL294" s="62"/>
      <c r="CM294" s="62"/>
      <c r="CN294" s="62"/>
      <c r="CO294" s="62"/>
      <c r="CP294" s="62"/>
      <c r="CQ294" s="62"/>
      <c r="CR294" s="62"/>
      <c r="CS294" s="62"/>
      <c r="CT294" s="62"/>
      <c r="CU294" s="62"/>
      <c r="CV294" s="62"/>
      <c r="CW294" s="62"/>
      <c r="CX294" s="62"/>
      <c r="CY294" s="62"/>
      <c r="CZ294" s="62"/>
      <c r="DA294" s="62"/>
      <c r="DB294" s="62"/>
      <c r="DC294" s="62"/>
      <c r="DD294" s="62"/>
      <c r="DE294" s="62"/>
      <c r="DF294" s="62"/>
      <c r="DG294" s="62"/>
      <c r="DH294" s="62"/>
      <c r="DI294" s="62"/>
      <c r="DJ294" s="62"/>
      <c r="DK294" s="62"/>
      <c r="DL294" s="62"/>
      <c r="DM294" s="62"/>
      <c r="DN294" s="62"/>
      <c r="DO294" s="62"/>
      <c r="DP294" s="62"/>
      <c r="DQ294" s="62"/>
      <c r="DR294" s="62"/>
      <c r="DS294" s="62"/>
      <c r="DT294" s="62"/>
      <c r="DU294" s="62"/>
      <c r="DV294" s="62"/>
      <c r="DW294" s="62"/>
      <c r="DX294" s="62">
        <f t="shared" si="13"/>
        <v>0</v>
      </c>
      <c r="DY294" s="62"/>
      <c r="DZ294" s="62"/>
      <c r="EA294" s="62"/>
      <c r="EB294" s="62"/>
      <c r="EC294" s="62"/>
      <c r="ED294" s="62"/>
      <c r="EE294" s="62"/>
      <c r="EF294" s="62"/>
      <c r="EG294" s="62"/>
      <c r="EH294" s="62"/>
      <c r="EI294" s="62"/>
      <c r="EJ294" s="62"/>
      <c r="EK294" s="62">
        <f t="shared" si="14"/>
        <v>66500</v>
      </c>
      <c r="EL294" s="62"/>
      <c r="EM294" s="62"/>
      <c r="EN294" s="62"/>
      <c r="EO294" s="62"/>
      <c r="EP294" s="62"/>
      <c r="EQ294" s="62"/>
      <c r="ER294" s="62"/>
      <c r="ES294" s="62"/>
      <c r="ET294" s="62"/>
      <c r="EU294" s="62"/>
      <c r="EV294" s="62"/>
      <c r="EW294" s="62"/>
      <c r="EX294" s="62">
        <f t="shared" si="15"/>
        <v>66500</v>
      </c>
      <c r="EY294" s="62"/>
      <c r="EZ294" s="62"/>
      <c r="FA294" s="62"/>
      <c r="FB294" s="62"/>
      <c r="FC294" s="62"/>
      <c r="FD294" s="62"/>
      <c r="FE294" s="62"/>
      <c r="FF294" s="62"/>
      <c r="FG294" s="62"/>
      <c r="FH294" s="62"/>
      <c r="FI294" s="62"/>
      <c r="FJ294" s="66"/>
    </row>
    <row r="295" spans="1:166" ht="24.2" customHeight="1">
      <c r="A295" s="68" t="s">
        <v>145</v>
      </c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9"/>
      <c r="AK295" s="58"/>
      <c r="AL295" s="59"/>
      <c r="AM295" s="59"/>
      <c r="AN295" s="59"/>
      <c r="AO295" s="59"/>
      <c r="AP295" s="59"/>
      <c r="AQ295" s="59" t="s">
        <v>368</v>
      </c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  <c r="BB295" s="59"/>
      <c r="BC295" s="62">
        <v>348500</v>
      </c>
      <c r="BD295" s="62"/>
      <c r="BE295" s="62"/>
      <c r="BF295" s="62"/>
      <c r="BG295" s="62"/>
      <c r="BH295" s="62"/>
      <c r="BI295" s="62"/>
      <c r="BJ295" s="62"/>
      <c r="BK295" s="62"/>
      <c r="BL295" s="62"/>
      <c r="BM295" s="62"/>
      <c r="BN295" s="62"/>
      <c r="BO295" s="62"/>
      <c r="BP295" s="62"/>
      <c r="BQ295" s="62"/>
      <c r="BR295" s="62"/>
      <c r="BS295" s="62"/>
      <c r="BT295" s="62"/>
      <c r="BU295" s="62">
        <v>348500</v>
      </c>
      <c r="BV295" s="62"/>
      <c r="BW295" s="62"/>
      <c r="BX295" s="62"/>
      <c r="BY295" s="62"/>
      <c r="BZ295" s="62"/>
      <c r="CA295" s="62"/>
      <c r="CB295" s="62"/>
      <c r="CC295" s="62"/>
      <c r="CD295" s="62"/>
      <c r="CE295" s="62"/>
      <c r="CF295" s="62"/>
      <c r="CG295" s="62"/>
      <c r="CH295" s="62">
        <v>183543.46</v>
      </c>
      <c r="CI295" s="62"/>
      <c r="CJ295" s="62"/>
      <c r="CK295" s="62"/>
      <c r="CL295" s="62"/>
      <c r="CM295" s="62"/>
      <c r="CN295" s="62"/>
      <c r="CO295" s="62"/>
      <c r="CP295" s="62"/>
      <c r="CQ295" s="62"/>
      <c r="CR295" s="62"/>
      <c r="CS295" s="62"/>
      <c r="CT295" s="62"/>
      <c r="CU295" s="62"/>
      <c r="CV295" s="62"/>
      <c r="CW295" s="62"/>
      <c r="CX295" s="62"/>
      <c r="CY295" s="62"/>
      <c r="CZ295" s="62"/>
      <c r="DA295" s="62"/>
      <c r="DB295" s="62"/>
      <c r="DC295" s="62"/>
      <c r="DD295" s="62"/>
      <c r="DE295" s="62"/>
      <c r="DF295" s="62"/>
      <c r="DG295" s="62"/>
      <c r="DH295" s="62"/>
      <c r="DI295" s="62"/>
      <c r="DJ295" s="62"/>
      <c r="DK295" s="62"/>
      <c r="DL295" s="62"/>
      <c r="DM295" s="62"/>
      <c r="DN295" s="62"/>
      <c r="DO295" s="62"/>
      <c r="DP295" s="62"/>
      <c r="DQ295" s="62"/>
      <c r="DR295" s="62"/>
      <c r="DS295" s="62"/>
      <c r="DT295" s="62"/>
      <c r="DU295" s="62"/>
      <c r="DV295" s="62"/>
      <c r="DW295" s="62"/>
      <c r="DX295" s="62">
        <f t="shared" si="13"/>
        <v>183543.46</v>
      </c>
      <c r="DY295" s="62"/>
      <c r="DZ295" s="62"/>
      <c r="EA295" s="62"/>
      <c r="EB295" s="62"/>
      <c r="EC295" s="62"/>
      <c r="ED295" s="62"/>
      <c r="EE295" s="62"/>
      <c r="EF295" s="62"/>
      <c r="EG295" s="62"/>
      <c r="EH295" s="62"/>
      <c r="EI295" s="62"/>
      <c r="EJ295" s="62"/>
      <c r="EK295" s="62">
        <f t="shared" si="14"/>
        <v>164956.54</v>
      </c>
      <c r="EL295" s="62"/>
      <c r="EM295" s="62"/>
      <c r="EN295" s="62"/>
      <c r="EO295" s="62"/>
      <c r="EP295" s="62"/>
      <c r="EQ295" s="62"/>
      <c r="ER295" s="62"/>
      <c r="ES295" s="62"/>
      <c r="ET295" s="62"/>
      <c r="EU295" s="62"/>
      <c r="EV295" s="62"/>
      <c r="EW295" s="62"/>
      <c r="EX295" s="62">
        <f t="shared" si="15"/>
        <v>164956.54</v>
      </c>
      <c r="EY295" s="62"/>
      <c r="EZ295" s="62"/>
      <c r="FA295" s="62"/>
      <c r="FB295" s="62"/>
      <c r="FC295" s="62"/>
      <c r="FD295" s="62"/>
      <c r="FE295" s="62"/>
      <c r="FF295" s="62"/>
      <c r="FG295" s="62"/>
      <c r="FH295" s="62"/>
      <c r="FI295" s="62"/>
      <c r="FJ295" s="66"/>
    </row>
    <row r="296" spans="1:166" ht="24.2" customHeight="1">
      <c r="A296" s="68" t="s">
        <v>145</v>
      </c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9"/>
      <c r="AK296" s="58"/>
      <c r="AL296" s="59"/>
      <c r="AM296" s="59"/>
      <c r="AN296" s="59"/>
      <c r="AO296" s="59"/>
      <c r="AP296" s="59"/>
      <c r="AQ296" s="59" t="s">
        <v>369</v>
      </c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  <c r="BB296" s="59"/>
      <c r="BC296" s="62">
        <v>457500</v>
      </c>
      <c r="BD296" s="62"/>
      <c r="BE296" s="62"/>
      <c r="BF296" s="62"/>
      <c r="BG296" s="62"/>
      <c r="BH296" s="62"/>
      <c r="BI296" s="62"/>
      <c r="BJ296" s="62"/>
      <c r="BK296" s="62"/>
      <c r="BL296" s="62"/>
      <c r="BM296" s="62"/>
      <c r="BN296" s="62"/>
      <c r="BO296" s="62"/>
      <c r="BP296" s="62"/>
      <c r="BQ296" s="62"/>
      <c r="BR296" s="62"/>
      <c r="BS296" s="62"/>
      <c r="BT296" s="62"/>
      <c r="BU296" s="62">
        <v>457500</v>
      </c>
      <c r="BV296" s="62"/>
      <c r="BW296" s="62"/>
      <c r="BX296" s="62"/>
      <c r="BY296" s="62"/>
      <c r="BZ296" s="62"/>
      <c r="CA296" s="62"/>
      <c r="CB296" s="62"/>
      <c r="CC296" s="62"/>
      <c r="CD296" s="62"/>
      <c r="CE296" s="62"/>
      <c r="CF296" s="62"/>
      <c r="CG296" s="62"/>
      <c r="CH296" s="62"/>
      <c r="CI296" s="62"/>
      <c r="CJ296" s="62"/>
      <c r="CK296" s="62"/>
      <c r="CL296" s="62"/>
      <c r="CM296" s="62"/>
      <c r="CN296" s="62"/>
      <c r="CO296" s="62"/>
      <c r="CP296" s="62"/>
      <c r="CQ296" s="62"/>
      <c r="CR296" s="62"/>
      <c r="CS296" s="62"/>
      <c r="CT296" s="62"/>
      <c r="CU296" s="62"/>
      <c r="CV296" s="62"/>
      <c r="CW296" s="62"/>
      <c r="CX296" s="62"/>
      <c r="CY296" s="62"/>
      <c r="CZ296" s="62"/>
      <c r="DA296" s="62"/>
      <c r="DB296" s="62"/>
      <c r="DC296" s="62"/>
      <c r="DD296" s="62"/>
      <c r="DE296" s="62"/>
      <c r="DF296" s="62"/>
      <c r="DG296" s="62"/>
      <c r="DH296" s="62"/>
      <c r="DI296" s="62"/>
      <c r="DJ296" s="62"/>
      <c r="DK296" s="62"/>
      <c r="DL296" s="62"/>
      <c r="DM296" s="62"/>
      <c r="DN296" s="62"/>
      <c r="DO296" s="62"/>
      <c r="DP296" s="62"/>
      <c r="DQ296" s="62"/>
      <c r="DR296" s="62"/>
      <c r="DS296" s="62"/>
      <c r="DT296" s="62"/>
      <c r="DU296" s="62"/>
      <c r="DV296" s="62"/>
      <c r="DW296" s="62"/>
      <c r="DX296" s="62">
        <f t="shared" si="13"/>
        <v>0</v>
      </c>
      <c r="DY296" s="62"/>
      <c r="DZ296" s="62"/>
      <c r="EA296" s="62"/>
      <c r="EB296" s="62"/>
      <c r="EC296" s="62"/>
      <c r="ED296" s="62"/>
      <c r="EE296" s="62"/>
      <c r="EF296" s="62"/>
      <c r="EG296" s="62"/>
      <c r="EH296" s="62"/>
      <c r="EI296" s="62"/>
      <c r="EJ296" s="62"/>
      <c r="EK296" s="62">
        <f t="shared" si="14"/>
        <v>457500</v>
      </c>
      <c r="EL296" s="62"/>
      <c r="EM296" s="62"/>
      <c r="EN296" s="62"/>
      <c r="EO296" s="62"/>
      <c r="EP296" s="62"/>
      <c r="EQ296" s="62"/>
      <c r="ER296" s="62"/>
      <c r="ES296" s="62"/>
      <c r="ET296" s="62"/>
      <c r="EU296" s="62"/>
      <c r="EV296" s="62"/>
      <c r="EW296" s="62"/>
      <c r="EX296" s="62">
        <f t="shared" si="15"/>
        <v>457500</v>
      </c>
      <c r="EY296" s="62"/>
      <c r="EZ296" s="62"/>
      <c r="FA296" s="62"/>
      <c r="FB296" s="62"/>
      <c r="FC296" s="62"/>
      <c r="FD296" s="62"/>
      <c r="FE296" s="62"/>
      <c r="FF296" s="62"/>
      <c r="FG296" s="62"/>
      <c r="FH296" s="62"/>
      <c r="FI296" s="62"/>
      <c r="FJ296" s="66"/>
    </row>
    <row r="297" spans="1:166" ht="12.75">
      <c r="A297" s="68" t="s">
        <v>231</v>
      </c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9"/>
      <c r="AK297" s="58"/>
      <c r="AL297" s="59"/>
      <c r="AM297" s="59"/>
      <c r="AN297" s="59"/>
      <c r="AO297" s="59"/>
      <c r="AP297" s="59"/>
      <c r="AQ297" s="59" t="s">
        <v>370</v>
      </c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62">
        <v>30000</v>
      </c>
      <c r="BD297" s="62"/>
      <c r="BE297" s="62"/>
      <c r="BF297" s="62"/>
      <c r="BG297" s="62"/>
      <c r="BH297" s="62"/>
      <c r="BI297" s="62"/>
      <c r="BJ297" s="62"/>
      <c r="BK297" s="62"/>
      <c r="BL297" s="62"/>
      <c r="BM297" s="62"/>
      <c r="BN297" s="62"/>
      <c r="BO297" s="62"/>
      <c r="BP297" s="62"/>
      <c r="BQ297" s="62"/>
      <c r="BR297" s="62"/>
      <c r="BS297" s="62"/>
      <c r="BT297" s="62"/>
      <c r="BU297" s="62">
        <v>30000</v>
      </c>
      <c r="BV297" s="62"/>
      <c r="BW297" s="62"/>
      <c r="BX297" s="62"/>
      <c r="BY297" s="62"/>
      <c r="BZ297" s="62"/>
      <c r="CA297" s="62"/>
      <c r="CB297" s="62"/>
      <c r="CC297" s="62"/>
      <c r="CD297" s="62"/>
      <c r="CE297" s="62"/>
      <c r="CF297" s="62"/>
      <c r="CG297" s="62"/>
      <c r="CH297" s="62"/>
      <c r="CI297" s="62"/>
      <c r="CJ297" s="62"/>
      <c r="CK297" s="62"/>
      <c r="CL297" s="62"/>
      <c r="CM297" s="62"/>
      <c r="CN297" s="62"/>
      <c r="CO297" s="62"/>
      <c r="CP297" s="62"/>
      <c r="CQ297" s="62"/>
      <c r="CR297" s="62"/>
      <c r="CS297" s="62"/>
      <c r="CT297" s="62"/>
      <c r="CU297" s="62"/>
      <c r="CV297" s="62"/>
      <c r="CW297" s="62"/>
      <c r="CX297" s="62"/>
      <c r="CY297" s="62"/>
      <c r="CZ297" s="62"/>
      <c r="DA297" s="62"/>
      <c r="DB297" s="62"/>
      <c r="DC297" s="62"/>
      <c r="DD297" s="62"/>
      <c r="DE297" s="62"/>
      <c r="DF297" s="62"/>
      <c r="DG297" s="62"/>
      <c r="DH297" s="62"/>
      <c r="DI297" s="62"/>
      <c r="DJ297" s="62"/>
      <c r="DK297" s="62"/>
      <c r="DL297" s="62"/>
      <c r="DM297" s="62"/>
      <c r="DN297" s="62"/>
      <c r="DO297" s="62"/>
      <c r="DP297" s="62"/>
      <c r="DQ297" s="62"/>
      <c r="DR297" s="62"/>
      <c r="DS297" s="62"/>
      <c r="DT297" s="62"/>
      <c r="DU297" s="62"/>
      <c r="DV297" s="62"/>
      <c r="DW297" s="62"/>
      <c r="DX297" s="62">
        <f t="shared" si="13"/>
        <v>0</v>
      </c>
      <c r="DY297" s="62"/>
      <c r="DZ297" s="62"/>
      <c r="EA297" s="62"/>
      <c r="EB297" s="62"/>
      <c r="EC297" s="62"/>
      <c r="ED297" s="62"/>
      <c r="EE297" s="62"/>
      <c r="EF297" s="62"/>
      <c r="EG297" s="62"/>
      <c r="EH297" s="62"/>
      <c r="EI297" s="62"/>
      <c r="EJ297" s="62"/>
      <c r="EK297" s="62">
        <f t="shared" si="14"/>
        <v>30000</v>
      </c>
      <c r="EL297" s="62"/>
      <c r="EM297" s="62"/>
      <c r="EN297" s="62"/>
      <c r="EO297" s="62"/>
      <c r="EP297" s="62"/>
      <c r="EQ297" s="62"/>
      <c r="ER297" s="62"/>
      <c r="ES297" s="62"/>
      <c r="ET297" s="62"/>
      <c r="EU297" s="62"/>
      <c r="EV297" s="62"/>
      <c r="EW297" s="62"/>
      <c r="EX297" s="62">
        <f t="shared" si="15"/>
        <v>30000</v>
      </c>
      <c r="EY297" s="62"/>
      <c r="EZ297" s="62"/>
      <c r="FA297" s="62"/>
      <c r="FB297" s="62"/>
      <c r="FC297" s="62"/>
      <c r="FD297" s="62"/>
      <c r="FE297" s="62"/>
      <c r="FF297" s="62"/>
      <c r="FG297" s="62"/>
      <c r="FH297" s="62"/>
      <c r="FI297" s="62"/>
      <c r="FJ297" s="66"/>
    </row>
    <row r="298" spans="1:166" ht="12.75">
      <c r="A298" s="68" t="s">
        <v>161</v>
      </c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9"/>
      <c r="AK298" s="58"/>
      <c r="AL298" s="59"/>
      <c r="AM298" s="59"/>
      <c r="AN298" s="59"/>
      <c r="AO298" s="59"/>
      <c r="AP298" s="59"/>
      <c r="AQ298" s="59" t="s">
        <v>371</v>
      </c>
      <c r="AR298" s="59"/>
      <c r="AS298" s="59"/>
      <c r="AT298" s="59"/>
      <c r="AU298" s="59"/>
      <c r="AV298" s="59"/>
      <c r="AW298" s="59"/>
      <c r="AX298" s="59"/>
      <c r="AY298" s="59"/>
      <c r="AZ298" s="59"/>
      <c r="BA298" s="59"/>
      <c r="BB298" s="59"/>
      <c r="BC298" s="62">
        <v>365000</v>
      </c>
      <c r="BD298" s="62"/>
      <c r="BE298" s="62"/>
      <c r="BF298" s="62"/>
      <c r="BG298" s="62"/>
      <c r="BH298" s="62"/>
      <c r="BI298" s="62"/>
      <c r="BJ298" s="62"/>
      <c r="BK298" s="62"/>
      <c r="BL298" s="62"/>
      <c r="BM298" s="62"/>
      <c r="BN298" s="62"/>
      <c r="BO298" s="62"/>
      <c r="BP298" s="62"/>
      <c r="BQ298" s="62"/>
      <c r="BR298" s="62"/>
      <c r="BS298" s="62"/>
      <c r="BT298" s="62"/>
      <c r="BU298" s="62">
        <v>365000</v>
      </c>
      <c r="BV298" s="62"/>
      <c r="BW298" s="62"/>
      <c r="BX298" s="62"/>
      <c r="BY298" s="62"/>
      <c r="BZ298" s="62"/>
      <c r="CA298" s="62"/>
      <c r="CB298" s="62"/>
      <c r="CC298" s="62"/>
      <c r="CD298" s="62"/>
      <c r="CE298" s="62"/>
      <c r="CF298" s="62"/>
      <c r="CG298" s="62"/>
      <c r="CH298" s="62">
        <v>362637.86</v>
      </c>
      <c r="CI298" s="62"/>
      <c r="CJ298" s="62"/>
      <c r="CK298" s="62"/>
      <c r="CL298" s="62"/>
      <c r="CM298" s="62"/>
      <c r="CN298" s="62"/>
      <c r="CO298" s="62"/>
      <c r="CP298" s="62"/>
      <c r="CQ298" s="62"/>
      <c r="CR298" s="62"/>
      <c r="CS298" s="62"/>
      <c r="CT298" s="62"/>
      <c r="CU298" s="62"/>
      <c r="CV298" s="62"/>
      <c r="CW298" s="62"/>
      <c r="CX298" s="62"/>
      <c r="CY298" s="62"/>
      <c r="CZ298" s="62"/>
      <c r="DA298" s="62"/>
      <c r="DB298" s="62"/>
      <c r="DC298" s="62"/>
      <c r="DD298" s="62"/>
      <c r="DE298" s="62"/>
      <c r="DF298" s="62"/>
      <c r="DG298" s="62"/>
      <c r="DH298" s="62"/>
      <c r="DI298" s="62"/>
      <c r="DJ298" s="62"/>
      <c r="DK298" s="62"/>
      <c r="DL298" s="62"/>
      <c r="DM298" s="62"/>
      <c r="DN298" s="62"/>
      <c r="DO298" s="62"/>
      <c r="DP298" s="62"/>
      <c r="DQ298" s="62"/>
      <c r="DR298" s="62"/>
      <c r="DS298" s="62"/>
      <c r="DT298" s="62"/>
      <c r="DU298" s="62"/>
      <c r="DV298" s="62"/>
      <c r="DW298" s="62"/>
      <c r="DX298" s="62">
        <f t="shared" si="13"/>
        <v>362637.86</v>
      </c>
      <c r="DY298" s="62"/>
      <c r="DZ298" s="62"/>
      <c r="EA298" s="62"/>
      <c r="EB298" s="62"/>
      <c r="EC298" s="62"/>
      <c r="ED298" s="62"/>
      <c r="EE298" s="62"/>
      <c r="EF298" s="62"/>
      <c r="EG298" s="62"/>
      <c r="EH298" s="62"/>
      <c r="EI298" s="62"/>
      <c r="EJ298" s="62"/>
      <c r="EK298" s="62">
        <f t="shared" si="14"/>
        <v>2362.140000000014</v>
      </c>
      <c r="EL298" s="62"/>
      <c r="EM298" s="62"/>
      <c r="EN298" s="62"/>
      <c r="EO298" s="62"/>
      <c r="EP298" s="62"/>
      <c r="EQ298" s="62"/>
      <c r="ER298" s="62"/>
      <c r="ES298" s="62"/>
      <c r="ET298" s="62"/>
      <c r="EU298" s="62"/>
      <c r="EV298" s="62"/>
      <c r="EW298" s="62"/>
      <c r="EX298" s="62">
        <f t="shared" si="15"/>
        <v>2362.140000000014</v>
      </c>
      <c r="EY298" s="62"/>
      <c r="EZ298" s="62"/>
      <c r="FA298" s="62"/>
      <c r="FB298" s="62"/>
      <c r="FC298" s="62"/>
      <c r="FD298" s="62"/>
      <c r="FE298" s="62"/>
      <c r="FF298" s="62"/>
      <c r="FG298" s="62"/>
      <c r="FH298" s="62"/>
      <c r="FI298" s="62"/>
      <c r="FJ298" s="66"/>
    </row>
    <row r="299" spans="1:166" ht="12.75">
      <c r="A299" s="68" t="s">
        <v>161</v>
      </c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9"/>
      <c r="AK299" s="58"/>
      <c r="AL299" s="59"/>
      <c r="AM299" s="59"/>
      <c r="AN299" s="59"/>
      <c r="AO299" s="59"/>
      <c r="AP299" s="59"/>
      <c r="AQ299" s="59" t="s">
        <v>372</v>
      </c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62">
        <v>13000</v>
      </c>
      <c r="BD299" s="62"/>
      <c r="BE299" s="62"/>
      <c r="BF299" s="62"/>
      <c r="BG299" s="62"/>
      <c r="BH299" s="62"/>
      <c r="BI299" s="62"/>
      <c r="BJ299" s="62"/>
      <c r="BK299" s="62"/>
      <c r="BL299" s="62"/>
      <c r="BM299" s="62"/>
      <c r="BN299" s="62"/>
      <c r="BO299" s="62"/>
      <c r="BP299" s="62"/>
      <c r="BQ299" s="62"/>
      <c r="BR299" s="62"/>
      <c r="BS299" s="62"/>
      <c r="BT299" s="62"/>
      <c r="BU299" s="62">
        <v>13000</v>
      </c>
      <c r="BV299" s="62"/>
      <c r="BW299" s="62"/>
      <c r="BX299" s="62"/>
      <c r="BY299" s="62"/>
      <c r="BZ299" s="62"/>
      <c r="CA299" s="62"/>
      <c r="CB299" s="62"/>
      <c r="CC299" s="62"/>
      <c r="CD299" s="62"/>
      <c r="CE299" s="62"/>
      <c r="CF299" s="62"/>
      <c r="CG299" s="62"/>
      <c r="CH299" s="62">
        <v>7561.26</v>
      </c>
      <c r="CI299" s="62"/>
      <c r="CJ299" s="62"/>
      <c r="CK299" s="62"/>
      <c r="CL299" s="62"/>
      <c r="CM299" s="62"/>
      <c r="CN299" s="62"/>
      <c r="CO299" s="62"/>
      <c r="CP299" s="62"/>
      <c r="CQ299" s="62"/>
      <c r="CR299" s="62"/>
      <c r="CS299" s="62"/>
      <c r="CT299" s="62"/>
      <c r="CU299" s="62"/>
      <c r="CV299" s="62"/>
      <c r="CW299" s="62"/>
      <c r="CX299" s="62"/>
      <c r="CY299" s="62"/>
      <c r="CZ299" s="62"/>
      <c r="DA299" s="62"/>
      <c r="DB299" s="62"/>
      <c r="DC299" s="62"/>
      <c r="DD299" s="62"/>
      <c r="DE299" s="62"/>
      <c r="DF299" s="62"/>
      <c r="DG299" s="62"/>
      <c r="DH299" s="62"/>
      <c r="DI299" s="62"/>
      <c r="DJ299" s="62"/>
      <c r="DK299" s="62"/>
      <c r="DL299" s="62"/>
      <c r="DM299" s="62"/>
      <c r="DN299" s="62"/>
      <c r="DO299" s="62"/>
      <c r="DP299" s="62"/>
      <c r="DQ299" s="62"/>
      <c r="DR299" s="62"/>
      <c r="DS299" s="62"/>
      <c r="DT299" s="62"/>
      <c r="DU299" s="62"/>
      <c r="DV299" s="62"/>
      <c r="DW299" s="62"/>
      <c r="DX299" s="62">
        <f t="shared" si="13"/>
        <v>7561.26</v>
      </c>
      <c r="DY299" s="62"/>
      <c r="DZ299" s="62"/>
      <c r="EA299" s="62"/>
      <c r="EB299" s="62"/>
      <c r="EC299" s="62"/>
      <c r="ED299" s="62"/>
      <c r="EE299" s="62"/>
      <c r="EF299" s="62"/>
      <c r="EG299" s="62"/>
      <c r="EH299" s="62"/>
      <c r="EI299" s="62"/>
      <c r="EJ299" s="62"/>
      <c r="EK299" s="62">
        <f t="shared" si="14"/>
        <v>5438.74</v>
      </c>
      <c r="EL299" s="62"/>
      <c r="EM299" s="62"/>
      <c r="EN299" s="62"/>
      <c r="EO299" s="62"/>
      <c r="EP299" s="62"/>
      <c r="EQ299" s="62"/>
      <c r="ER299" s="62"/>
      <c r="ES299" s="62"/>
      <c r="ET299" s="62"/>
      <c r="EU299" s="62"/>
      <c r="EV299" s="62"/>
      <c r="EW299" s="62"/>
      <c r="EX299" s="62">
        <f t="shared" si="15"/>
        <v>5438.74</v>
      </c>
      <c r="EY299" s="62"/>
      <c r="EZ299" s="62"/>
      <c r="FA299" s="62"/>
      <c r="FB299" s="62"/>
      <c r="FC299" s="62"/>
      <c r="FD299" s="62"/>
      <c r="FE299" s="62"/>
      <c r="FF299" s="62"/>
      <c r="FG299" s="62"/>
      <c r="FH299" s="62"/>
      <c r="FI299" s="62"/>
      <c r="FJ299" s="66"/>
    </row>
    <row r="300" spans="1:166" ht="12.75">
      <c r="A300" s="68" t="s">
        <v>161</v>
      </c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9"/>
      <c r="AK300" s="58"/>
      <c r="AL300" s="59"/>
      <c r="AM300" s="59"/>
      <c r="AN300" s="59"/>
      <c r="AO300" s="59"/>
      <c r="AP300" s="59"/>
      <c r="AQ300" s="59" t="s">
        <v>373</v>
      </c>
      <c r="AR300" s="59"/>
      <c r="AS300" s="59"/>
      <c r="AT300" s="59"/>
      <c r="AU300" s="59"/>
      <c r="AV300" s="59"/>
      <c r="AW300" s="59"/>
      <c r="AX300" s="59"/>
      <c r="AY300" s="59"/>
      <c r="AZ300" s="59"/>
      <c r="BA300" s="59"/>
      <c r="BB300" s="59"/>
      <c r="BC300" s="62">
        <v>14000</v>
      </c>
      <c r="BD300" s="62"/>
      <c r="BE300" s="62"/>
      <c r="BF300" s="62"/>
      <c r="BG300" s="62"/>
      <c r="BH300" s="62"/>
      <c r="BI300" s="62"/>
      <c r="BJ300" s="62"/>
      <c r="BK300" s="62"/>
      <c r="BL300" s="62"/>
      <c r="BM300" s="62"/>
      <c r="BN300" s="62"/>
      <c r="BO300" s="62"/>
      <c r="BP300" s="62"/>
      <c r="BQ300" s="62"/>
      <c r="BR300" s="62"/>
      <c r="BS300" s="62"/>
      <c r="BT300" s="62"/>
      <c r="BU300" s="62">
        <v>14000</v>
      </c>
      <c r="BV300" s="62"/>
      <c r="BW300" s="62"/>
      <c r="BX300" s="62"/>
      <c r="BY300" s="62"/>
      <c r="BZ300" s="62"/>
      <c r="CA300" s="62"/>
      <c r="CB300" s="62"/>
      <c r="CC300" s="62"/>
      <c r="CD300" s="62"/>
      <c r="CE300" s="62"/>
      <c r="CF300" s="62"/>
      <c r="CG300" s="62"/>
      <c r="CH300" s="62">
        <v>8513.0400000000009</v>
      </c>
      <c r="CI300" s="62"/>
      <c r="CJ300" s="62"/>
      <c r="CK300" s="62"/>
      <c r="CL300" s="62"/>
      <c r="CM300" s="62"/>
      <c r="CN300" s="62"/>
      <c r="CO300" s="62"/>
      <c r="CP300" s="62"/>
      <c r="CQ300" s="62"/>
      <c r="CR300" s="62"/>
      <c r="CS300" s="62"/>
      <c r="CT300" s="62"/>
      <c r="CU300" s="62"/>
      <c r="CV300" s="62"/>
      <c r="CW300" s="62"/>
      <c r="CX300" s="62"/>
      <c r="CY300" s="62"/>
      <c r="CZ300" s="62"/>
      <c r="DA300" s="62"/>
      <c r="DB300" s="62"/>
      <c r="DC300" s="62"/>
      <c r="DD300" s="62"/>
      <c r="DE300" s="62"/>
      <c r="DF300" s="62"/>
      <c r="DG300" s="62"/>
      <c r="DH300" s="62"/>
      <c r="DI300" s="62"/>
      <c r="DJ300" s="62"/>
      <c r="DK300" s="62"/>
      <c r="DL300" s="62"/>
      <c r="DM300" s="62"/>
      <c r="DN300" s="62"/>
      <c r="DO300" s="62"/>
      <c r="DP300" s="62"/>
      <c r="DQ300" s="62"/>
      <c r="DR300" s="62"/>
      <c r="DS300" s="62"/>
      <c r="DT300" s="62"/>
      <c r="DU300" s="62"/>
      <c r="DV300" s="62"/>
      <c r="DW300" s="62"/>
      <c r="DX300" s="62">
        <f t="shared" si="13"/>
        <v>8513.0400000000009</v>
      </c>
      <c r="DY300" s="62"/>
      <c r="DZ300" s="62"/>
      <c r="EA300" s="62"/>
      <c r="EB300" s="62"/>
      <c r="EC300" s="62"/>
      <c r="ED300" s="62"/>
      <c r="EE300" s="62"/>
      <c r="EF300" s="62"/>
      <c r="EG300" s="62"/>
      <c r="EH300" s="62"/>
      <c r="EI300" s="62"/>
      <c r="EJ300" s="62"/>
      <c r="EK300" s="62">
        <f t="shared" si="14"/>
        <v>5486.9599999999991</v>
      </c>
      <c r="EL300" s="62"/>
      <c r="EM300" s="62"/>
      <c r="EN300" s="62"/>
      <c r="EO300" s="62"/>
      <c r="EP300" s="62"/>
      <c r="EQ300" s="62"/>
      <c r="ER300" s="62"/>
      <c r="ES300" s="62"/>
      <c r="ET300" s="62"/>
      <c r="EU300" s="62"/>
      <c r="EV300" s="62"/>
      <c r="EW300" s="62"/>
      <c r="EX300" s="62">
        <f t="shared" si="15"/>
        <v>5486.9599999999991</v>
      </c>
      <c r="EY300" s="62"/>
      <c r="EZ300" s="62"/>
      <c r="FA300" s="62"/>
      <c r="FB300" s="62"/>
      <c r="FC300" s="62"/>
      <c r="FD300" s="62"/>
      <c r="FE300" s="62"/>
      <c r="FF300" s="62"/>
      <c r="FG300" s="62"/>
      <c r="FH300" s="62"/>
      <c r="FI300" s="62"/>
      <c r="FJ300" s="66"/>
    </row>
    <row r="301" spans="1:166" ht="12.75">
      <c r="A301" s="68" t="s">
        <v>161</v>
      </c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9"/>
      <c r="AK301" s="58"/>
      <c r="AL301" s="59"/>
      <c r="AM301" s="59"/>
      <c r="AN301" s="59"/>
      <c r="AO301" s="59"/>
      <c r="AP301" s="59"/>
      <c r="AQ301" s="59" t="s">
        <v>374</v>
      </c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62">
        <v>24500</v>
      </c>
      <c r="BD301" s="62"/>
      <c r="BE301" s="62"/>
      <c r="BF301" s="62"/>
      <c r="BG301" s="62"/>
      <c r="BH301" s="62"/>
      <c r="BI301" s="62"/>
      <c r="BJ301" s="62"/>
      <c r="BK301" s="62"/>
      <c r="BL301" s="62"/>
      <c r="BM301" s="62"/>
      <c r="BN301" s="62"/>
      <c r="BO301" s="62"/>
      <c r="BP301" s="62"/>
      <c r="BQ301" s="62"/>
      <c r="BR301" s="62"/>
      <c r="BS301" s="62"/>
      <c r="BT301" s="62"/>
      <c r="BU301" s="62">
        <v>24500</v>
      </c>
      <c r="BV301" s="62"/>
      <c r="BW301" s="62"/>
      <c r="BX301" s="62"/>
      <c r="BY301" s="62"/>
      <c r="BZ301" s="62"/>
      <c r="CA301" s="62"/>
      <c r="CB301" s="62"/>
      <c r="CC301" s="62"/>
      <c r="CD301" s="62"/>
      <c r="CE301" s="62"/>
      <c r="CF301" s="62"/>
      <c r="CG301" s="62"/>
      <c r="CH301" s="62">
        <v>12250</v>
      </c>
      <c r="CI301" s="62"/>
      <c r="CJ301" s="62"/>
      <c r="CK301" s="62"/>
      <c r="CL301" s="62"/>
      <c r="CM301" s="62"/>
      <c r="CN301" s="62"/>
      <c r="CO301" s="62"/>
      <c r="CP301" s="62"/>
      <c r="CQ301" s="62"/>
      <c r="CR301" s="62"/>
      <c r="CS301" s="62"/>
      <c r="CT301" s="62"/>
      <c r="CU301" s="62"/>
      <c r="CV301" s="62"/>
      <c r="CW301" s="62"/>
      <c r="CX301" s="62"/>
      <c r="CY301" s="62"/>
      <c r="CZ301" s="62"/>
      <c r="DA301" s="62"/>
      <c r="DB301" s="62"/>
      <c r="DC301" s="62"/>
      <c r="DD301" s="62"/>
      <c r="DE301" s="62"/>
      <c r="DF301" s="62"/>
      <c r="DG301" s="62"/>
      <c r="DH301" s="62"/>
      <c r="DI301" s="62"/>
      <c r="DJ301" s="62"/>
      <c r="DK301" s="62"/>
      <c r="DL301" s="62"/>
      <c r="DM301" s="62"/>
      <c r="DN301" s="62"/>
      <c r="DO301" s="62"/>
      <c r="DP301" s="62"/>
      <c r="DQ301" s="62"/>
      <c r="DR301" s="62"/>
      <c r="DS301" s="62"/>
      <c r="DT301" s="62"/>
      <c r="DU301" s="62"/>
      <c r="DV301" s="62"/>
      <c r="DW301" s="62"/>
      <c r="DX301" s="62">
        <f t="shared" si="13"/>
        <v>12250</v>
      </c>
      <c r="DY301" s="62"/>
      <c r="DZ301" s="62"/>
      <c r="EA301" s="62"/>
      <c r="EB301" s="62"/>
      <c r="EC301" s="62"/>
      <c r="ED301" s="62"/>
      <c r="EE301" s="62"/>
      <c r="EF301" s="62"/>
      <c r="EG301" s="62"/>
      <c r="EH301" s="62"/>
      <c r="EI301" s="62"/>
      <c r="EJ301" s="62"/>
      <c r="EK301" s="62">
        <f t="shared" si="14"/>
        <v>12250</v>
      </c>
      <c r="EL301" s="62"/>
      <c r="EM301" s="62"/>
      <c r="EN301" s="62"/>
      <c r="EO301" s="62"/>
      <c r="EP301" s="62"/>
      <c r="EQ301" s="62"/>
      <c r="ER301" s="62"/>
      <c r="ES301" s="62"/>
      <c r="ET301" s="62"/>
      <c r="EU301" s="62"/>
      <c r="EV301" s="62"/>
      <c r="EW301" s="62"/>
      <c r="EX301" s="62">
        <f t="shared" si="15"/>
        <v>12250</v>
      </c>
      <c r="EY301" s="62"/>
      <c r="EZ301" s="62"/>
      <c r="FA301" s="62"/>
      <c r="FB301" s="62"/>
      <c r="FC301" s="62"/>
      <c r="FD301" s="62"/>
      <c r="FE301" s="62"/>
      <c r="FF301" s="62"/>
      <c r="FG301" s="62"/>
      <c r="FH301" s="62"/>
      <c r="FI301" s="62"/>
      <c r="FJ301" s="66"/>
    </row>
    <row r="302" spans="1:166" ht="12.75">
      <c r="A302" s="68" t="s">
        <v>161</v>
      </c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9"/>
      <c r="AK302" s="58"/>
      <c r="AL302" s="59"/>
      <c r="AM302" s="59"/>
      <c r="AN302" s="59"/>
      <c r="AO302" s="59"/>
      <c r="AP302" s="59"/>
      <c r="AQ302" s="59" t="s">
        <v>375</v>
      </c>
      <c r="AR302" s="59"/>
      <c r="AS302" s="59"/>
      <c r="AT302" s="59"/>
      <c r="AU302" s="59"/>
      <c r="AV302" s="59"/>
      <c r="AW302" s="59"/>
      <c r="AX302" s="59"/>
      <c r="AY302" s="59"/>
      <c r="AZ302" s="59"/>
      <c r="BA302" s="59"/>
      <c r="BB302" s="59"/>
      <c r="BC302" s="62">
        <v>53000</v>
      </c>
      <c r="BD302" s="62"/>
      <c r="BE302" s="62"/>
      <c r="BF302" s="62"/>
      <c r="BG302" s="62"/>
      <c r="BH302" s="62"/>
      <c r="BI302" s="62"/>
      <c r="BJ302" s="62"/>
      <c r="BK302" s="62"/>
      <c r="BL302" s="62"/>
      <c r="BM302" s="62"/>
      <c r="BN302" s="62"/>
      <c r="BO302" s="62"/>
      <c r="BP302" s="62"/>
      <c r="BQ302" s="62"/>
      <c r="BR302" s="62"/>
      <c r="BS302" s="62"/>
      <c r="BT302" s="62"/>
      <c r="BU302" s="62">
        <v>53000</v>
      </c>
      <c r="BV302" s="62"/>
      <c r="BW302" s="62"/>
      <c r="BX302" s="62"/>
      <c r="BY302" s="62"/>
      <c r="BZ302" s="62"/>
      <c r="CA302" s="62"/>
      <c r="CB302" s="62"/>
      <c r="CC302" s="62"/>
      <c r="CD302" s="62"/>
      <c r="CE302" s="62"/>
      <c r="CF302" s="62"/>
      <c r="CG302" s="62"/>
      <c r="CH302" s="62">
        <v>26000</v>
      </c>
      <c r="CI302" s="62"/>
      <c r="CJ302" s="62"/>
      <c r="CK302" s="62"/>
      <c r="CL302" s="62"/>
      <c r="CM302" s="62"/>
      <c r="CN302" s="62"/>
      <c r="CO302" s="62"/>
      <c r="CP302" s="62"/>
      <c r="CQ302" s="62"/>
      <c r="CR302" s="62"/>
      <c r="CS302" s="62"/>
      <c r="CT302" s="62"/>
      <c r="CU302" s="62"/>
      <c r="CV302" s="62"/>
      <c r="CW302" s="62"/>
      <c r="CX302" s="62"/>
      <c r="CY302" s="62"/>
      <c r="CZ302" s="62"/>
      <c r="DA302" s="62"/>
      <c r="DB302" s="62"/>
      <c r="DC302" s="62"/>
      <c r="DD302" s="62"/>
      <c r="DE302" s="62"/>
      <c r="DF302" s="62"/>
      <c r="DG302" s="62"/>
      <c r="DH302" s="62"/>
      <c r="DI302" s="62"/>
      <c r="DJ302" s="62"/>
      <c r="DK302" s="62"/>
      <c r="DL302" s="62"/>
      <c r="DM302" s="62"/>
      <c r="DN302" s="62"/>
      <c r="DO302" s="62"/>
      <c r="DP302" s="62"/>
      <c r="DQ302" s="62"/>
      <c r="DR302" s="62"/>
      <c r="DS302" s="62"/>
      <c r="DT302" s="62"/>
      <c r="DU302" s="62"/>
      <c r="DV302" s="62"/>
      <c r="DW302" s="62"/>
      <c r="DX302" s="62">
        <f t="shared" si="13"/>
        <v>26000</v>
      </c>
      <c r="DY302" s="62"/>
      <c r="DZ302" s="62"/>
      <c r="EA302" s="62"/>
      <c r="EB302" s="62"/>
      <c r="EC302" s="62"/>
      <c r="ED302" s="62"/>
      <c r="EE302" s="62"/>
      <c r="EF302" s="62"/>
      <c r="EG302" s="62"/>
      <c r="EH302" s="62"/>
      <c r="EI302" s="62"/>
      <c r="EJ302" s="62"/>
      <c r="EK302" s="62">
        <f t="shared" si="14"/>
        <v>27000</v>
      </c>
      <c r="EL302" s="62"/>
      <c r="EM302" s="62"/>
      <c r="EN302" s="62"/>
      <c r="EO302" s="62"/>
      <c r="EP302" s="62"/>
      <c r="EQ302" s="62"/>
      <c r="ER302" s="62"/>
      <c r="ES302" s="62"/>
      <c r="ET302" s="62"/>
      <c r="EU302" s="62"/>
      <c r="EV302" s="62"/>
      <c r="EW302" s="62"/>
      <c r="EX302" s="62">
        <f t="shared" si="15"/>
        <v>27000</v>
      </c>
      <c r="EY302" s="62"/>
      <c r="EZ302" s="62"/>
      <c r="FA302" s="62"/>
      <c r="FB302" s="62"/>
      <c r="FC302" s="62"/>
      <c r="FD302" s="62"/>
      <c r="FE302" s="62"/>
      <c r="FF302" s="62"/>
      <c r="FG302" s="62"/>
      <c r="FH302" s="62"/>
      <c r="FI302" s="62"/>
      <c r="FJ302" s="66"/>
    </row>
    <row r="303" spans="1:166" ht="12.75">
      <c r="A303" s="68" t="s">
        <v>161</v>
      </c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9"/>
      <c r="AK303" s="58"/>
      <c r="AL303" s="59"/>
      <c r="AM303" s="59"/>
      <c r="AN303" s="59"/>
      <c r="AO303" s="59"/>
      <c r="AP303" s="59"/>
      <c r="AQ303" s="59" t="s">
        <v>376</v>
      </c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  <c r="BB303" s="59"/>
      <c r="BC303" s="62">
        <v>8400</v>
      </c>
      <c r="BD303" s="62"/>
      <c r="BE303" s="62"/>
      <c r="BF303" s="62"/>
      <c r="BG303" s="62"/>
      <c r="BH303" s="62"/>
      <c r="BI303" s="62"/>
      <c r="BJ303" s="62"/>
      <c r="BK303" s="62"/>
      <c r="BL303" s="62"/>
      <c r="BM303" s="62"/>
      <c r="BN303" s="62"/>
      <c r="BO303" s="62"/>
      <c r="BP303" s="62"/>
      <c r="BQ303" s="62"/>
      <c r="BR303" s="62"/>
      <c r="BS303" s="62"/>
      <c r="BT303" s="62"/>
      <c r="BU303" s="62">
        <v>8400</v>
      </c>
      <c r="BV303" s="62"/>
      <c r="BW303" s="62"/>
      <c r="BX303" s="62"/>
      <c r="BY303" s="62"/>
      <c r="BZ303" s="62"/>
      <c r="CA303" s="62"/>
      <c r="CB303" s="62"/>
      <c r="CC303" s="62"/>
      <c r="CD303" s="62"/>
      <c r="CE303" s="62"/>
      <c r="CF303" s="62"/>
      <c r="CG303" s="62"/>
      <c r="CH303" s="62">
        <v>4200</v>
      </c>
      <c r="CI303" s="62"/>
      <c r="CJ303" s="62"/>
      <c r="CK303" s="62"/>
      <c r="CL303" s="62"/>
      <c r="CM303" s="62"/>
      <c r="CN303" s="62"/>
      <c r="CO303" s="62"/>
      <c r="CP303" s="62"/>
      <c r="CQ303" s="62"/>
      <c r="CR303" s="62"/>
      <c r="CS303" s="62"/>
      <c r="CT303" s="62"/>
      <c r="CU303" s="62"/>
      <c r="CV303" s="62"/>
      <c r="CW303" s="62"/>
      <c r="CX303" s="62"/>
      <c r="CY303" s="62"/>
      <c r="CZ303" s="62"/>
      <c r="DA303" s="62"/>
      <c r="DB303" s="62"/>
      <c r="DC303" s="62"/>
      <c r="DD303" s="62"/>
      <c r="DE303" s="62"/>
      <c r="DF303" s="62"/>
      <c r="DG303" s="62"/>
      <c r="DH303" s="62"/>
      <c r="DI303" s="62"/>
      <c r="DJ303" s="62"/>
      <c r="DK303" s="62"/>
      <c r="DL303" s="62"/>
      <c r="DM303" s="62"/>
      <c r="DN303" s="62"/>
      <c r="DO303" s="62"/>
      <c r="DP303" s="62"/>
      <c r="DQ303" s="62"/>
      <c r="DR303" s="62"/>
      <c r="DS303" s="62"/>
      <c r="DT303" s="62"/>
      <c r="DU303" s="62"/>
      <c r="DV303" s="62"/>
      <c r="DW303" s="62"/>
      <c r="DX303" s="62">
        <f t="shared" si="13"/>
        <v>4200</v>
      </c>
      <c r="DY303" s="62"/>
      <c r="DZ303" s="62"/>
      <c r="EA303" s="62"/>
      <c r="EB303" s="62"/>
      <c r="EC303" s="62"/>
      <c r="ED303" s="62"/>
      <c r="EE303" s="62"/>
      <c r="EF303" s="62"/>
      <c r="EG303" s="62"/>
      <c r="EH303" s="62"/>
      <c r="EI303" s="62"/>
      <c r="EJ303" s="62"/>
      <c r="EK303" s="62">
        <f t="shared" si="14"/>
        <v>4200</v>
      </c>
      <c r="EL303" s="62"/>
      <c r="EM303" s="62"/>
      <c r="EN303" s="62"/>
      <c r="EO303" s="62"/>
      <c r="EP303" s="62"/>
      <c r="EQ303" s="62"/>
      <c r="ER303" s="62"/>
      <c r="ES303" s="62"/>
      <c r="ET303" s="62"/>
      <c r="EU303" s="62"/>
      <c r="EV303" s="62"/>
      <c r="EW303" s="62"/>
      <c r="EX303" s="62">
        <f t="shared" si="15"/>
        <v>4200</v>
      </c>
      <c r="EY303" s="62"/>
      <c r="EZ303" s="62"/>
      <c r="FA303" s="62"/>
      <c r="FB303" s="62"/>
      <c r="FC303" s="62"/>
      <c r="FD303" s="62"/>
      <c r="FE303" s="62"/>
      <c r="FF303" s="62"/>
      <c r="FG303" s="62"/>
      <c r="FH303" s="62"/>
      <c r="FI303" s="62"/>
      <c r="FJ303" s="66"/>
    </row>
    <row r="304" spans="1:166" ht="12.75">
      <c r="A304" s="68" t="s">
        <v>161</v>
      </c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9"/>
      <c r="AK304" s="58"/>
      <c r="AL304" s="59"/>
      <c r="AM304" s="59"/>
      <c r="AN304" s="59"/>
      <c r="AO304" s="59"/>
      <c r="AP304" s="59"/>
      <c r="AQ304" s="59" t="s">
        <v>377</v>
      </c>
      <c r="AR304" s="59"/>
      <c r="AS304" s="59"/>
      <c r="AT304" s="59"/>
      <c r="AU304" s="59"/>
      <c r="AV304" s="59"/>
      <c r="AW304" s="59"/>
      <c r="AX304" s="59"/>
      <c r="AY304" s="59"/>
      <c r="AZ304" s="59"/>
      <c r="BA304" s="59"/>
      <c r="BB304" s="59"/>
      <c r="BC304" s="62">
        <v>20600</v>
      </c>
      <c r="BD304" s="62"/>
      <c r="BE304" s="62"/>
      <c r="BF304" s="62"/>
      <c r="BG304" s="62"/>
      <c r="BH304" s="62"/>
      <c r="BI304" s="62"/>
      <c r="BJ304" s="62"/>
      <c r="BK304" s="62"/>
      <c r="BL304" s="62"/>
      <c r="BM304" s="62"/>
      <c r="BN304" s="62"/>
      <c r="BO304" s="62"/>
      <c r="BP304" s="62"/>
      <c r="BQ304" s="62"/>
      <c r="BR304" s="62"/>
      <c r="BS304" s="62"/>
      <c r="BT304" s="62"/>
      <c r="BU304" s="62">
        <v>20600</v>
      </c>
      <c r="BV304" s="62"/>
      <c r="BW304" s="62"/>
      <c r="BX304" s="62"/>
      <c r="BY304" s="62"/>
      <c r="BZ304" s="62"/>
      <c r="CA304" s="62"/>
      <c r="CB304" s="62"/>
      <c r="CC304" s="62"/>
      <c r="CD304" s="62"/>
      <c r="CE304" s="62"/>
      <c r="CF304" s="62"/>
      <c r="CG304" s="62"/>
      <c r="CH304" s="62"/>
      <c r="CI304" s="62"/>
      <c r="CJ304" s="62"/>
      <c r="CK304" s="62"/>
      <c r="CL304" s="62"/>
      <c r="CM304" s="62"/>
      <c r="CN304" s="62"/>
      <c r="CO304" s="62"/>
      <c r="CP304" s="62"/>
      <c r="CQ304" s="62"/>
      <c r="CR304" s="62"/>
      <c r="CS304" s="62"/>
      <c r="CT304" s="62"/>
      <c r="CU304" s="62"/>
      <c r="CV304" s="62"/>
      <c r="CW304" s="62"/>
      <c r="CX304" s="62"/>
      <c r="CY304" s="62"/>
      <c r="CZ304" s="62"/>
      <c r="DA304" s="62"/>
      <c r="DB304" s="62"/>
      <c r="DC304" s="62"/>
      <c r="DD304" s="62"/>
      <c r="DE304" s="62"/>
      <c r="DF304" s="62"/>
      <c r="DG304" s="62"/>
      <c r="DH304" s="62"/>
      <c r="DI304" s="62"/>
      <c r="DJ304" s="62"/>
      <c r="DK304" s="62"/>
      <c r="DL304" s="62"/>
      <c r="DM304" s="62"/>
      <c r="DN304" s="62"/>
      <c r="DO304" s="62"/>
      <c r="DP304" s="62"/>
      <c r="DQ304" s="62"/>
      <c r="DR304" s="62"/>
      <c r="DS304" s="62"/>
      <c r="DT304" s="62"/>
      <c r="DU304" s="62"/>
      <c r="DV304" s="62"/>
      <c r="DW304" s="62"/>
      <c r="DX304" s="62">
        <f t="shared" si="13"/>
        <v>0</v>
      </c>
      <c r="DY304" s="62"/>
      <c r="DZ304" s="62"/>
      <c r="EA304" s="62"/>
      <c r="EB304" s="62"/>
      <c r="EC304" s="62"/>
      <c r="ED304" s="62"/>
      <c r="EE304" s="62"/>
      <c r="EF304" s="62"/>
      <c r="EG304" s="62"/>
      <c r="EH304" s="62"/>
      <c r="EI304" s="62"/>
      <c r="EJ304" s="62"/>
      <c r="EK304" s="62">
        <f t="shared" si="14"/>
        <v>20600</v>
      </c>
      <c r="EL304" s="62"/>
      <c r="EM304" s="62"/>
      <c r="EN304" s="62"/>
      <c r="EO304" s="62"/>
      <c r="EP304" s="62"/>
      <c r="EQ304" s="62"/>
      <c r="ER304" s="62"/>
      <c r="ES304" s="62"/>
      <c r="ET304" s="62"/>
      <c r="EU304" s="62"/>
      <c r="EV304" s="62"/>
      <c r="EW304" s="62"/>
      <c r="EX304" s="62">
        <f t="shared" si="15"/>
        <v>20600</v>
      </c>
      <c r="EY304" s="62"/>
      <c r="EZ304" s="62"/>
      <c r="FA304" s="62"/>
      <c r="FB304" s="62"/>
      <c r="FC304" s="62"/>
      <c r="FD304" s="62"/>
      <c r="FE304" s="62"/>
      <c r="FF304" s="62"/>
      <c r="FG304" s="62"/>
      <c r="FH304" s="62"/>
      <c r="FI304" s="62"/>
      <c r="FJ304" s="66"/>
    </row>
    <row r="305" spans="1:166" ht="12.75">
      <c r="A305" s="68" t="s">
        <v>161</v>
      </c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9"/>
      <c r="AK305" s="58"/>
      <c r="AL305" s="59"/>
      <c r="AM305" s="59"/>
      <c r="AN305" s="59"/>
      <c r="AO305" s="59"/>
      <c r="AP305" s="59"/>
      <c r="AQ305" s="59" t="s">
        <v>378</v>
      </c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  <c r="BB305" s="59"/>
      <c r="BC305" s="62">
        <v>7100</v>
      </c>
      <c r="BD305" s="62"/>
      <c r="BE305" s="62"/>
      <c r="BF305" s="62"/>
      <c r="BG305" s="62"/>
      <c r="BH305" s="62"/>
      <c r="BI305" s="62"/>
      <c r="BJ305" s="62"/>
      <c r="BK305" s="62"/>
      <c r="BL305" s="62"/>
      <c r="BM305" s="62"/>
      <c r="BN305" s="62"/>
      <c r="BO305" s="62"/>
      <c r="BP305" s="62"/>
      <c r="BQ305" s="62"/>
      <c r="BR305" s="62"/>
      <c r="BS305" s="62"/>
      <c r="BT305" s="62"/>
      <c r="BU305" s="62">
        <v>7100</v>
      </c>
      <c r="BV305" s="62"/>
      <c r="BW305" s="62"/>
      <c r="BX305" s="62"/>
      <c r="BY305" s="62"/>
      <c r="BZ305" s="62"/>
      <c r="CA305" s="62"/>
      <c r="CB305" s="62"/>
      <c r="CC305" s="62"/>
      <c r="CD305" s="62"/>
      <c r="CE305" s="62"/>
      <c r="CF305" s="62"/>
      <c r="CG305" s="62"/>
      <c r="CH305" s="62">
        <v>3500</v>
      </c>
      <c r="CI305" s="62"/>
      <c r="CJ305" s="62"/>
      <c r="CK305" s="62"/>
      <c r="CL305" s="62"/>
      <c r="CM305" s="62"/>
      <c r="CN305" s="62"/>
      <c r="CO305" s="62"/>
      <c r="CP305" s="62"/>
      <c r="CQ305" s="62"/>
      <c r="CR305" s="62"/>
      <c r="CS305" s="62"/>
      <c r="CT305" s="62"/>
      <c r="CU305" s="62"/>
      <c r="CV305" s="62"/>
      <c r="CW305" s="62"/>
      <c r="CX305" s="62"/>
      <c r="CY305" s="62"/>
      <c r="CZ305" s="62"/>
      <c r="DA305" s="62"/>
      <c r="DB305" s="62"/>
      <c r="DC305" s="62"/>
      <c r="DD305" s="62"/>
      <c r="DE305" s="62"/>
      <c r="DF305" s="62"/>
      <c r="DG305" s="62"/>
      <c r="DH305" s="62"/>
      <c r="DI305" s="62"/>
      <c r="DJ305" s="62"/>
      <c r="DK305" s="62"/>
      <c r="DL305" s="62"/>
      <c r="DM305" s="62"/>
      <c r="DN305" s="62"/>
      <c r="DO305" s="62"/>
      <c r="DP305" s="62"/>
      <c r="DQ305" s="62"/>
      <c r="DR305" s="62"/>
      <c r="DS305" s="62"/>
      <c r="DT305" s="62"/>
      <c r="DU305" s="62"/>
      <c r="DV305" s="62"/>
      <c r="DW305" s="62"/>
      <c r="DX305" s="62">
        <f t="shared" si="13"/>
        <v>3500</v>
      </c>
      <c r="DY305" s="62"/>
      <c r="DZ305" s="62"/>
      <c r="EA305" s="62"/>
      <c r="EB305" s="62"/>
      <c r="EC305" s="62"/>
      <c r="ED305" s="62"/>
      <c r="EE305" s="62"/>
      <c r="EF305" s="62"/>
      <c r="EG305" s="62"/>
      <c r="EH305" s="62"/>
      <c r="EI305" s="62"/>
      <c r="EJ305" s="62"/>
      <c r="EK305" s="62">
        <f t="shared" si="14"/>
        <v>3600</v>
      </c>
      <c r="EL305" s="62"/>
      <c r="EM305" s="62"/>
      <c r="EN305" s="62"/>
      <c r="EO305" s="62"/>
      <c r="EP305" s="62"/>
      <c r="EQ305" s="62"/>
      <c r="ER305" s="62"/>
      <c r="ES305" s="62"/>
      <c r="ET305" s="62"/>
      <c r="EU305" s="62"/>
      <c r="EV305" s="62"/>
      <c r="EW305" s="62"/>
      <c r="EX305" s="62">
        <f t="shared" si="15"/>
        <v>3600</v>
      </c>
      <c r="EY305" s="62"/>
      <c r="EZ305" s="62"/>
      <c r="FA305" s="62"/>
      <c r="FB305" s="62"/>
      <c r="FC305" s="62"/>
      <c r="FD305" s="62"/>
      <c r="FE305" s="62"/>
      <c r="FF305" s="62"/>
      <c r="FG305" s="62"/>
      <c r="FH305" s="62"/>
      <c r="FI305" s="62"/>
      <c r="FJ305" s="66"/>
    </row>
    <row r="306" spans="1:166" ht="12.75">
      <c r="A306" s="68" t="s">
        <v>161</v>
      </c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9"/>
      <c r="AK306" s="58"/>
      <c r="AL306" s="59"/>
      <c r="AM306" s="59"/>
      <c r="AN306" s="59"/>
      <c r="AO306" s="59"/>
      <c r="AP306" s="59"/>
      <c r="AQ306" s="59" t="s">
        <v>379</v>
      </c>
      <c r="AR306" s="59"/>
      <c r="AS306" s="59"/>
      <c r="AT306" s="59"/>
      <c r="AU306" s="59"/>
      <c r="AV306" s="59"/>
      <c r="AW306" s="59"/>
      <c r="AX306" s="59"/>
      <c r="AY306" s="59"/>
      <c r="AZ306" s="59"/>
      <c r="BA306" s="59"/>
      <c r="BB306" s="59"/>
      <c r="BC306" s="62">
        <v>15100</v>
      </c>
      <c r="BD306" s="62"/>
      <c r="BE306" s="62"/>
      <c r="BF306" s="62"/>
      <c r="BG306" s="62"/>
      <c r="BH306" s="62"/>
      <c r="BI306" s="62"/>
      <c r="BJ306" s="62"/>
      <c r="BK306" s="62"/>
      <c r="BL306" s="62"/>
      <c r="BM306" s="62"/>
      <c r="BN306" s="62"/>
      <c r="BO306" s="62"/>
      <c r="BP306" s="62"/>
      <c r="BQ306" s="62"/>
      <c r="BR306" s="62"/>
      <c r="BS306" s="62"/>
      <c r="BT306" s="62"/>
      <c r="BU306" s="62">
        <v>15100</v>
      </c>
      <c r="BV306" s="62"/>
      <c r="BW306" s="62"/>
      <c r="BX306" s="62"/>
      <c r="BY306" s="62"/>
      <c r="BZ306" s="62"/>
      <c r="CA306" s="62"/>
      <c r="CB306" s="62"/>
      <c r="CC306" s="62"/>
      <c r="CD306" s="62"/>
      <c r="CE306" s="62"/>
      <c r="CF306" s="62"/>
      <c r="CG306" s="62"/>
      <c r="CH306" s="62"/>
      <c r="CI306" s="62"/>
      <c r="CJ306" s="62"/>
      <c r="CK306" s="62"/>
      <c r="CL306" s="62"/>
      <c r="CM306" s="62"/>
      <c r="CN306" s="62"/>
      <c r="CO306" s="62"/>
      <c r="CP306" s="62"/>
      <c r="CQ306" s="62"/>
      <c r="CR306" s="62"/>
      <c r="CS306" s="62"/>
      <c r="CT306" s="62"/>
      <c r="CU306" s="62"/>
      <c r="CV306" s="62"/>
      <c r="CW306" s="62"/>
      <c r="CX306" s="62"/>
      <c r="CY306" s="62"/>
      <c r="CZ306" s="62"/>
      <c r="DA306" s="62"/>
      <c r="DB306" s="62"/>
      <c r="DC306" s="62"/>
      <c r="DD306" s="62"/>
      <c r="DE306" s="62"/>
      <c r="DF306" s="62"/>
      <c r="DG306" s="62"/>
      <c r="DH306" s="62"/>
      <c r="DI306" s="62"/>
      <c r="DJ306" s="62"/>
      <c r="DK306" s="62"/>
      <c r="DL306" s="62"/>
      <c r="DM306" s="62"/>
      <c r="DN306" s="62"/>
      <c r="DO306" s="62"/>
      <c r="DP306" s="62"/>
      <c r="DQ306" s="62"/>
      <c r="DR306" s="62"/>
      <c r="DS306" s="62"/>
      <c r="DT306" s="62"/>
      <c r="DU306" s="62"/>
      <c r="DV306" s="62"/>
      <c r="DW306" s="62"/>
      <c r="DX306" s="62">
        <f t="shared" si="13"/>
        <v>0</v>
      </c>
      <c r="DY306" s="62"/>
      <c r="DZ306" s="62"/>
      <c r="EA306" s="62"/>
      <c r="EB306" s="62"/>
      <c r="EC306" s="62"/>
      <c r="ED306" s="62"/>
      <c r="EE306" s="62"/>
      <c r="EF306" s="62"/>
      <c r="EG306" s="62"/>
      <c r="EH306" s="62"/>
      <c r="EI306" s="62"/>
      <c r="EJ306" s="62"/>
      <c r="EK306" s="62">
        <f t="shared" si="14"/>
        <v>15100</v>
      </c>
      <c r="EL306" s="62"/>
      <c r="EM306" s="62"/>
      <c r="EN306" s="62"/>
      <c r="EO306" s="62"/>
      <c r="EP306" s="62"/>
      <c r="EQ306" s="62"/>
      <c r="ER306" s="62"/>
      <c r="ES306" s="62"/>
      <c r="ET306" s="62"/>
      <c r="EU306" s="62"/>
      <c r="EV306" s="62"/>
      <c r="EW306" s="62"/>
      <c r="EX306" s="62">
        <f t="shared" si="15"/>
        <v>15100</v>
      </c>
      <c r="EY306" s="62"/>
      <c r="EZ306" s="62"/>
      <c r="FA306" s="62"/>
      <c r="FB306" s="62"/>
      <c r="FC306" s="62"/>
      <c r="FD306" s="62"/>
      <c r="FE306" s="62"/>
      <c r="FF306" s="62"/>
      <c r="FG306" s="62"/>
      <c r="FH306" s="62"/>
      <c r="FI306" s="62"/>
      <c r="FJ306" s="66"/>
    </row>
    <row r="307" spans="1:166" ht="12.75">
      <c r="A307" s="68" t="s">
        <v>161</v>
      </c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9"/>
      <c r="AK307" s="58"/>
      <c r="AL307" s="59"/>
      <c r="AM307" s="59"/>
      <c r="AN307" s="59"/>
      <c r="AO307" s="59"/>
      <c r="AP307" s="59"/>
      <c r="AQ307" s="59" t="s">
        <v>380</v>
      </c>
      <c r="AR307" s="59"/>
      <c r="AS307" s="59"/>
      <c r="AT307" s="59"/>
      <c r="AU307" s="59"/>
      <c r="AV307" s="59"/>
      <c r="AW307" s="59"/>
      <c r="AX307" s="59"/>
      <c r="AY307" s="59"/>
      <c r="AZ307" s="59"/>
      <c r="BA307" s="59"/>
      <c r="BB307" s="59"/>
      <c r="BC307" s="62">
        <v>32600</v>
      </c>
      <c r="BD307" s="62"/>
      <c r="BE307" s="62"/>
      <c r="BF307" s="62"/>
      <c r="BG307" s="62"/>
      <c r="BH307" s="62"/>
      <c r="BI307" s="62"/>
      <c r="BJ307" s="62"/>
      <c r="BK307" s="62"/>
      <c r="BL307" s="62"/>
      <c r="BM307" s="62"/>
      <c r="BN307" s="62"/>
      <c r="BO307" s="62"/>
      <c r="BP307" s="62"/>
      <c r="BQ307" s="62"/>
      <c r="BR307" s="62"/>
      <c r="BS307" s="62"/>
      <c r="BT307" s="62"/>
      <c r="BU307" s="62">
        <v>32600</v>
      </c>
      <c r="BV307" s="62"/>
      <c r="BW307" s="62"/>
      <c r="BX307" s="62"/>
      <c r="BY307" s="62"/>
      <c r="BZ307" s="62"/>
      <c r="CA307" s="62"/>
      <c r="CB307" s="62"/>
      <c r="CC307" s="62"/>
      <c r="CD307" s="62"/>
      <c r="CE307" s="62"/>
      <c r="CF307" s="62"/>
      <c r="CG307" s="62"/>
      <c r="CH307" s="62"/>
      <c r="CI307" s="62"/>
      <c r="CJ307" s="62"/>
      <c r="CK307" s="62"/>
      <c r="CL307" s="62"/>
      <c r="CM307" s="62"/>
      <c r="CN307" s="62"/>
      <c r="CO307" s="62"/>
      <c r="CP307" s="62"/>
      <c r="CQ307" s="62"/>
      <c r="CR307" s="62"/>
      <c r="CS307" s="62"/>
      <c r="CT307" s="62"/>
      <c r="CU307" s="62"/>
      <c r="CV307" s="62"/>
      <c r="CW307" s="62"/>
      <c r="CX307" s="62"/>
      <c r="CY307" s="62"/>
      <c r="CZ307" s="62"/>
      <c r="DA307" s="62"/>
      <c r="DB307" s="62"/>
      <c r="DC307" s="62"/>
      <c r="DD307" s="62"/>
      <c r="DE307" s="62"/>
      <c r="DF307" s="62"/>
      <c r="DG307" s="62"/>
      <c r="DH307" s="62"/>
      <c r="DI307" s="62"/>
      <c r="DJ307" s="62"/>
      <c r="DK307" s="62"/>
      <c r="DL307" s="62"/>
      <c r="DM307" s="62"/>
      <c r="DN307" s="62"/>
      <c r="DO307" s="62"/>
      <c r="DP307" s="62"/>
      <c r="DQ307" s="62"/>
      <c r="DR307" s="62"/>
      <c r="DS307" s="62"/>
      <c r="DT307" s="62"/>
      <c r="DU307" s="62"/>
      <c r="DV307" s="62"/>
      <c r="DW307" s="62"/>
      <c r="DX307" s="62">
        <f t="shared" si="13"/>
        <v>0</v>
      </c>
      <c r="DY307" s="62"/>
      <c r="DZ307" s="62"/>
      <c r="EA307" s="62"/>
      <c r="EB307" s="62"/>
      <c r="EC307" s="62"/>
      <c r="ED307" s="62"/>
      <c r="EE307" s="62"/>
      <c r="EF307" s="62"/>
      <c r="EG307" s="62"/>
      <c r="EH307" s="62"/>
      <c r="EI307" s="62"/>
      <c r="EJ307" s="62"/>
      <c r="EK307" s="62">
        <f t="shared" si="14"/>
        <v>32600</v>
      </c>
      <c r="EL307" s="62"/>
      <c r="EM307" s="62"/>
      <c r="EN307" s="62"/>
      <c r="EO307" s="62"/>
      <c r="EP307" s="62"/>
      <c r="EQ307" s="62"/>
      <c r="ER307" s="62"/>
      <c r="ES307" s="62"/>
      <c r="ET307" s="62"/>
      <c r="EU307" s="62"/>
      <c r="EV307" s="62"/>
      <c r="EW307" s="62"/>
      <c r="EX307" s="62">
        <f t="shared" si="15"/>
        <v>32600</v>
      </c>
      <c r="EY307" s="62"/>
      <c r="EZ307" s="62"/>
      <c r="FA307" s="62"/>
      <c r="FB307" s="62"/>
      <c r="FC307" s="62"/>
      <c r="FD307" s="62"/>
      <c r="FE307" s="62"/>
      <c r="FF307" s="62"/>
      <c r="FG307" s="62"/>
      <c r="FH307" s="62"/>
      <c r="FI307" s="62"/>
      <c r="FJ307" s="66"/>
    </row>
    <row r="308" spans="1:166" ht="12.75">
      <c r="A308" s="68" t="s">
        <v>161</v>
      </c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9"/>
      <c r="AK308" s="58"/>
      <c r="AL308" s="59"/>
      <c r="AM308" s="59"/>
      <c r="AN308" s="59"/>
      <c r="AO308" s="59"/>
      <c r="AP308" s="59"/>
      <c r="AQ308" s="59" t="s">
        <v>381</v>
      </c>
      <c r="AR308" s="59"/>
      <c r="AS308" s="59"/>
      <c r="AT308" s="59"/>
      <c r="AU308" s="59"/>
      <c r="AV308" s="59"/>
      <c r="AW308" s="59"/>
      <c r="AX308" s="59"/>
      <c r="AY308" s="59"/>
      <c r="AZ308" s="59"/>
      <c r="BA308" s="59"/>
      <c r="BB308" s="59"/>
      <c r="BC308" s="62">
        <v>5100</v>
      </c>
      <c r="BD308" s="62"/>
      <c r="BE308" s="62"/>
      <c r="BF308" s="62"/>
      <c r="BG308" s="62"/>
      <c r="BH308" s="62"/>
      <c r="BI308" s="62"/>
      <c r="BJ308" s="62"/>
      <c r="BK308" s="62"/>
      <c r="BL308" s="62"/>
      <c r="BM308" s="62"/>
      <c r="BN308" s="62"/>
      <c r="BO308" s="62"/>
      <c r="BP308" s="62"/>
      <c r="BQ308" s="62"/>
      <c r="BR308" s="62"/>
      <c r="BS308" s="62"/>
      <c r="BT308" s="62"/>
      <c r="BU308" s="62">
        <v>5100</v>
      </c>
      <c r="BV308" s="62"/>
      <c r="BW308" s="62"/>
      <c r="BX308" s="62"/>
      <c r="BY308" s="62"/>
      <c r="BZ308" s="62"/>
      <c r="CA308" s="62"/>
      <c r="CB308" s="62"/>
      <c r="CC308" s="62"/>
      <c r="CD308" s="62"/>
      <c r="CE308" s="62"/>
      <c r="CF308" s="62"/>
      <c r="CG308" s="62"/>
      <c r="CH308" s="62"/>
      <c r="CI308" s="62"/>
      <c r="CJ308" s="62"/>
      <c r="CK308" s="62"/>
      <c r="CL308" s="62"/>
      <c r="CM308" s="62"/>
      <c r="CN308" s="62"/>
      <c r="CO308" s="62"/>
      <c r="CP308" s="62"/>
      <c r="CQ308" s="62"/>
      <c r="CR308" s="62"/>
      <c r="CS308" s="62"/>
      <c r="CT308" s="62"/>
      <c r="CU308" s="62"/>
      <c r="CV308" s="62"/>
      <c r="CW308" s="62"/>
      <c r="CX308" s="62"/>
      <c r="CY308" s="62"/>
      <c r="CZ308" s="62"/>
      <c r="DA308" s="62"/>
      <c r="DB308" s="62"/>
      <c r="DC308" s="62"/>
      <c r="DD308" s="62"/>
      <c r="DE308" s="62"/>
      <c r="DF308" s="62"/>
      <c r="DG308" s="62"/>
      <c r="DH308" s="62"/>
      <c r="DI308" s="62"/>
      <c r="DJ308" s="62"/>
      <c r="DK308" s="62"/>
      <c r="DL308" s="62"/>
      <c r="DM308" s="62"/>
      <c r="DN308" s="62"/>
      <c r="DO308" s="62"/>
      <c r="DP308" s="62"/>
      <c r="DQ308" s="62"/>
      <c r="DR308" s="62"/>
      <c r="DS308" s="62"/>
      <c r="DT308" s="62"/>
      <c r="DU308" s="62"/>
      <c r="DV308" s="62"/>
      <c r="DW308" s="62"/>
      <c r="DX308" s="62">
        <f t="shared" si="13"/>
        <v>0</v>
      </c>
      <c r="DY308" s="62"/>
      <c r="DZ308" s="62"/>
      <c r="EA308" s="62"/>
      <c r="EB308" s="62"/>
      <c r="EC308" s="62"/>
      <c r="ED308" s="62"/>
      <c r="EE308" s="62"/>
      <c r="EF308" s="62"/>
      <c r="EG308" s="62"/>
      <c r="EH308" s="62"/>
      <c r="EI308" s="62"/>
      <c r="EJ308" s="62"/>
      <c r="EK308" s="62">
        <f t="shared" si="14"/>
        <v>5100</v>
      </c>
      <c r="EL308" s="62"/>
      <c r="EM308" s="62"/>
      <c r="EN308" s="62"/>
      <c r="EO308" s="62"/>
      <c r="EP308" s="62"/>
      <c r="EQ308" s="62"/>
      <c r="ER308" s="62"/>
      <c r="ES308" s="62"/>
      <c r="ET308" s="62"/>
      <c r="EU308" s="62"/>
      <c r="EV308" s="62"/>
      <c r="EW308" s="62"/>
      <c r="EX308" s="62">
        <f t="shared" si="15"/>
        <v>5100</v>
      </c>
      <c r="EY308" s="62"/>
      <c r="EZ308" s="62"/>
      <c r="FA308" s="62"/>
      <c r="FB308" s="62"/>
      <c r="FC308" s="62"/>
      <c r="FD308" s="62"/>
      <c r="FE308" s="62"/>
      <c r="FF308" s="62"/>
      <c r="FG308" s="62"/>
      <c r="FH308" s="62"/>
      <c r="FI308" s="62"/>
      <c r="FJ308" s="66"/>
    </row>
    <row r="309" spans="1:166" ht="12.75">
      <c r="A309" s="68" t="s">
        <v>161</v>
      </c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9"/>
      <c r="AK309" s="58"/>
      <c r="AL309" s="59"/>
      <c r="AM309" s="59"/>
      <c r="AN309" s="59"/>
      <c r="AO309" s="59"/>
      <c r="AP309" s="59"/>
      <c r="AQ309" s="59" t="s">
        <v>382</v>
      </c>
      <c r="AR309" s="59"/>
      <c r="AS309" s="59"/>
      <c r="AT309" s="59"/>
      <c r="AU309" s="59"/>
      <c r="AV309" s="59"/>
      <c r="AW309" s="59"/>
      <c r="AX309" s="59"/>
      <c r="AY309" s="59"/>
      <c r="AZ309" s="59"/>
      <c r="BA309" s="59"/>
      <c r="BB309" s="59"/>
      <c r="BC309" s="62">
        <v>3300</v>
      </c>
      <c r="BD309" s="62"/>
      <c r="BE309" s="62"/>
      <c r="BF309" s="62"/>
      <c r="BG309" s="62"/>
      <c r="BH309" s="62"/>
      <c r="BI309" s="62"/>
      <c r="BJ309" s="62"/>
      <c r="BK309" s="62"/>
      <c r="BL309" s="62"/>
      <c r="BM309" s="62"/>
      <c r="BN309" s="62"/>
      <c r="BO309" s="62"/>
      <c r="BP309" s="62"/>
      <c r="BQ309" s="62"/>
      <c r="BR309" s="62"/>
      <c r="BS309" s="62"/>
      <c r="BT309" s="62"/>
      <c r="BU309" s="62">
        <v>3300</v>
      </c>
      <c r="BV309" s="62"/>
      <c r="BW309" s="62"/>
      <c r="BX309" s="62"/>
      <c r="BY309" s="62"/>
      <c r="BZ309" s="62"/>
      <c r="CA309" s="62"/>
      <c r="CB309" s="62"/>
      <c r="CC309" s="62"/>
      <c r="CD309" s="62"/>
      <c r="CE309" s="62"/>
      <c r="CF309" s="62"/>
      <c r="CG309" s="62"/>
      <c r="CH309" s="62"/>
      <c r="CI309" s="62"/>
      <c r="CJ309" s="62"/>
      <c r="CK309" s="62"/>
      <c r="CL309" s="62"/>
      <c r="CM309" s="62"/>
      <c r="CN309" s="62"/>
      <c r="CO309" s="62"/>
      <c r="CP309" s="62"/>
      <c r="CQ309" s="62"/>
      <c r="CR309" s="62"/>
      <c r="CS309" s="62"/>
      <c r="CT309" s="62"/>
      <c r="CU309" s="62"/>
      <c r="CV309" s="62"/>
      <c r="CW309" s="62"/>
      <c r="CX309" s="62"/>
      <c r="CY309" s="62"/>
      <c r="CZ309" s="62"/>
      <c r="DA309" s="62"/>
      <c r="DB309" s="62"/>
      <c r="DC309" s="62"/>
      <c r="DD309" s="62"/>
      <c r="DE309" s="62"/>
      <c r="DF309" s="62"/>
      <c r="DG309" s="62"/>
      <c r="DH309" s="62"/>
      <c r="DI309" s="62"/>
      <c r="DJ309" s="62"/>
      <c r="DK309" s="62"/>
      <c r="DL309" s="62"/>
      <c r="DM309" s="62"/>
      <c r="DN309" s="62"/>
      <c r="DO309" s="62"/>
      <c r="DP309" s="62"/>
      <c r="DQ309" s="62"/>
      <c r="DR309" s="62"/>
      <c r="DS309" s="62"/>
      <c r="DT309" s="62"/>
      <c r="DU309" s="62"/>
      <c r="DV309" s="62"/>
      <c r="DW309" s="62"/>
      <c r="DX309" s="62">
        <f t="shared" si="13"/>
        <v>0</v>
      </c>
      <c r="DY309" s="62"/>
      <c r="DZ309" s="62"/>
      <c r="EA309" s="62"/>
      <c r="EB309" s="62"/>
      <c r="EC309" s="62"/>
      <c r="ED309" s="62"/>
      <c r="EE309" s="62"/>
      <c r="EF309" s="62"/>
      <c r="EG309" s="62"/>
      <c r="EH309" s="62"/>
      <c r="EI309" s="62"/>
      <c r="EJ309" s="62"/>
      <c r="EK309" s="62">
        <f t="shared" si="14"/>
        <v>3300</v>
      </c>
      <c r="EL309" s="62"/>
      <c r="EM309" s="62"/>
      <c r="EN309" s="62"/>
      <c r="EO309" s="62"/>
      <c r="EP309" s="62"/>
      <c r="EQ309" s="62"/>
      <c r="ER309" s="62"/>
      <c r="ES309" s="62"/>
      <c r="ET309" s="62"/>
      <c r="EU309" s="62"/>
      <c r="EV309" s="62"/>
      <c r="EW309" s="62"/>
      <c r="EX309" s="62">
        <f t="shared" si="15"/>
        <v>3300</v>
      </c>
      <c r="EY309" s="62"/>
      <c r="EZ309" s="62"/>
      <c r="FA309" s="62"/>
      <c r="FB309" s="62"/>
      <c r="FC309" s="62"/>
      <c r="FD309" s="62"/>
      <c r="FE309" s="62"/>
      <c r="FF309" s="62"/>
      <c r="FG309" s="62"/>
      <c r="FH309" s="62"/>
      <c r="FI309" s="62"/>
      <c r="FJ309" s="66"/>
    </row>
    <row r="310" spans="1:166" ht="12.75">
      <c r="A310" s="68" t="s">
        <v>161</v>
      </c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9"/>
      <c r="AK310" s="58"/>
      <c r="AL310" s="59"/>
      <c r="AM310" s="59"/>
      <c r="AN310" s="59"/>
      <c r="AO310" s="59"/>
      <c r="AP310" s="59"/>
      <c r="AQ310" s="59" t="s">
        <v>383</v>
      </c>
      <c r="AR310" s="59"/>
      <c r="AS310" s="59"/>
      <c r="AT310" s="59"/>
      <c r="AU310" s="59"/>
      <c r="AV310" s="59"/>
      <c r="AW310" s="59"/>
      <c r="AX310" s="59"/>
      <c r="AY310" s="59"/>
      <c r="AZ310" s="59"/>
      <c r="BA310" s="59"/>
      <c r="BB310" s="59"/>
      <c r="BC310" s="62">
        <v>4400</v>
      </c>
      <c r="BD310" s="62"/>
      <c r="BE310" s="62"/>
      <c r="BF310" s="62"/>
      <c r="BG310" s="62"/>
      <c r="BH310" s="62"/>
      <c r="BI310" s="62"/>
      <c r="BJ310" s="62"/>
      <c r="BK310" s="62"/>
      <c r="BL310" s="62"/>
      <c r="BM310" s="62"/>
      <c r="BN310" s="62"/>
      <c r="BO310" s="62"/>
      <c r="BP310" s="62"/>
      <c r="BQ310" s="62"/>
      <c r="BR310" s="62"/>
      <c r="BS310" s="62"/>
      <c r="BT310" s="62"/>
      <c r="BU310" s="62">
        <v>4400</v>
      </c>
      <c r="BV310" s="62"/>
      <c r="BW310" s="62"/>
      <c r="BX310" s="62"/>
      <c r="BY310" s="62"/>
      <c r="BZ310" s="62"/>
      <c r="CA310" s="62"/>
      <c r="CB310" s="62"/>
      <c r="CC310" s="62"/>
      <c r="CD310" s="62"/>
      <c r="CE310" s="62"/>
      <c r="CF310" s="62"/>
      <c r="CG310" s="62"/>
      <c r="CH310" s="62"/>
      <c r="CI310" s="62"/>
      <c r="CJ310" s="62"/>
      <c r="CK310" s="62"/>
      <c r="CL310" s="62"/>
      <c r="CM310" s="62"/>
      <c r="CN310" s="62"/>
      <c r="CO310" s="62"/>
      <c r="CP310" s="62"/>
      <c r="CQ310" s="62"/>
      <c r="CR310" s="62"/>
      <c r="CS310" s="62"/>
      <c r="CT310" s="62"/>
      <c r="CU310" s="62"/>
      <c r="CV310" s="62"/>
      <c r="CW310" s="62"/>
      <c r="CX310" s="62"/>
      <c r="CY310" s="62"/>
      <c r="CZ310" s="62"/>
      <c r="DA310" s="62"/>
      <c r="DB310" s="62"/>
      <c r="DC310" s="62"/>
      <c r="DD310" s="62"/>
      <c r="DE310" s="62"/>
      <c r="DF310" s="62"/>
      <c r="DG310" s="62"/>
      <c r="DH310" s="62"/>
      <c r="DI310" s="62"/>
      <c r="DJ310" s="62"/>
      <c r="DK310" s="62"/>
      <c r="DL310" s="62"/>
      <c r="DM310" s="62"/>
      <c r="DN310" s="62"/>
      <c r="DO310" s="62"/>
      <c r="DP310" s="62"/>
      <c r="DQ310" s="62"/>
      <c r="DR310" s="62"/>
      <c r="DS310" s="62"/>
      <c r="DT310" s="62"/>
      <c r="DU310" s="62"/>
      <c r="DV310" s="62"/>
      <c r="DW310" s="62"/>
      <c r="DX310" s="62">
        <f t="shared" si="13"/>
        <v>0</v>
      </c>
      <c r="DY310" s="62"/>
      <c r="DZ310" s="62"/>
      <c r="EA310" s="62"/>
      <c r="EB310" s="62"/>
      <c r="EC310" s="62"/>
      <c r="ED310" s="62"/>
      <c r="EE310" s="62"/>
      <c r="EF310" s="62"/>
      <c r="EG310" s="62"/>
      <c r="EH310" s="62"/>
      <c r="EI310" s="62"/>
      <c r="EJ310" s="62"/>
      <c r="EK310" s="62">
        <f t="shared" si="14"/>
        <v>4400</v>
      </c>
      <c r="EL310" s="62"/>
      <c r="EM310" s="62"/>
      <c r="EN310" s="62"/>
      <c r="EO310" s="62"/>
      <c r="EP310" s="62"/>
      <c r="EQ310" s="62"/>
      <c r="ER310" s="62"/>
      <c r="ES310" s="62"/>
      <c r="ET310" s="62"/>
      <c r="EU310" s="62"/>
      <c r="EV310" s="62"/>
      <c r="EW310" s="62"/>
      <c r="EX310" s="62">
        <f t="shared" si="15"/>
        <v>4400</v>
      </c>
      <c r="EY310" s="62"/>
      <c r="EZ310" s="62"/>
      <c r="FA310" s="62"/>
      <c r="FB310" s="62"/>
      <c r="FC310" s="62"/>
      <c r="FD310" s="62"/>
      <c r="FE310" s="62"/>
      <c r="FF310" s="62"/>
      <c r="FG310" s="62"/>
      <c r="FH310" s="62"/>
      <c r="FI310" s="62"/>
      <c r="FJ310" s="66"/>
    </row>
    <row r="311" spans="1:166" ht="24.2" customHeight="1">
      <c r="A311" s="68" t="s">
        <v>166</v>
      </c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9"/>
      <c r="AK311" s="58"/>
      <c r="AL311" s="59"/>
      <c r="AM311" s="59"/>
      <c r="AN311" s="59"/>
      <c r="AO311" s="59"/>
      <c r="AP311" s="59"/>
      <c r="AQ311" s="59" t="s">
        <v>384</v>
      </c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  <c r="BB311" s="59"/>
      <c r="BC311" s="62">
        <v>60000</v>
      </c>
      <c r="BD311" s="62"/>
      <c r="BE311" s="62"/>
      <c r="BF311" s="62"/>
      <c r="BG311" s="62"/>
      <c r="BH311" s="62"/>
      <c r="BI311" s="62"/>
      <c r="BJ311" s="62"/>
      <c r="BK311" s="62"/>
      <c r="BL311" s="62"/>
      <c r="BM311" s="62"/>
      <c r="BN311" s="62"/>
      <c r="BO311" s="62"/>
      <c r="BP311" s="62"/>
      <c r="BQ311" s="62"/>
      <c r="BR311" s="62"/>
      <c r="BS311" s="62"/>
      <c r="BT311" s="62"/>
      <c r="BU311" s="62">
        <v>60000</v>
      </c>
      <c r="BV311" s="62"/>
      <c r="BW311" s="62"/>
      <c r="BX311" s="62"/>
      <c r="BY311" s="62"/>
      <c r="BZ311" s="62"/>
      <c r="CA311" s="62"/>
      <c r="CB311" s="62"/>
      <c r="CC311" s="62"/>
      <c r="CD311" s="62"/>
      <c r="CE311" s="62"/>
      <c r="CF311" s="62"/>
      <c r="CG311" s="62"/>
      <c r="CH311" s="62">
        <v>25000</v>
      </c>
      <c r="CI311" s="62"/>
      <c r="CJ311" s="62"/>
      <c r="CK311" s="62"/>
      <c r="CL311" s="62"/>
      <c r="CM311" s="62"/>
      <c r="CN311" s="62"/>
      <c r="CO311" s="62"/>
      <c r="CP311" s="62"/>
      <c r="CQ311" s="62"/>
      <c r="CR311" s="62"/>
      <c r="CS311" s="62"/>
      <c r="CT311" s="62"/>
      <c r="CU311" s="62"/>
      <c r="CV311" s="62"/>
      <c r="CW311" s="62"/>
      <c r="CX311" s="62"/>
      <c r="CY311" s="62"/>
      <c r="CZ311" s="62"/>
      <c r="DA311" s="62"/>
      <c r="DB311" s="62"/>
      <c r="DC311" s="62"/>
      <c r="DD311" s="62"/>
      <c r="DE311" s="62"/>
      <c r="DF311" s="62"/>
      <c r="DG311" s="62"/>
      <c r="DH311" s="62"/>
      <c r="DI311" s="62"/>
      <c r="DJ311" s="62"/>
      <c r="DK311" s="62"/>
      <c r="DL311" s="62"/>
      <c r="DM311" s="62"/>
      <c r="DN311" s="62"/>
      <c r="DO311" s="62"/>
      <c r="DP311" s="62"/>
      <c r="DQ311" s="62"/>
      <c r="DR311" s="62"/>
      <c r="DS311" s="62"/>
      <c r="DT311" s="62"/>
      <c r="DU311" s="62"/>
      <c r="DV311" s="62"/>
      <c r="DW311" s="62"/>
      <c r="DX311" s="62">
        <f t="shared" si="13"/>
        <v>25000</v>
      </c>
      <c r="DY311" s="62"/>
      <c r="DZ311" s="62"/>
      <c r="EA311" s="62"/>
      <c r="EB311" s="62"/>
      <c r="EC311" s="62"/>
      <c r="ED311" s="62"/>
      <c r="EE311" s="62"/>
      <c r="EF311" s="62"/>
      <c r="EG311" s="62"/>
      <c r="EH311" s="62"/>
      <c r="EI311" s="62"/>
      <c r="EJ311" s="62"/>
      <c r="EK311" s="62">
        <f t="shared" si="14"/>
        <v>35000</v>
      </c>
      <c r="EL311" s="62"/>
      <c r="EM311" s="62"/>
      <c r="EN311" s="62"/>
      <c r="EO311" s="62"/>
      <c r="EP311" s="62"/>
      <c r="EQ311" s="62"/>
      <c r="ER311" s="62"/>
      <c r="ES311" s="62"/>
      <c r="ET311" s="62"/>
      <c r="EU311" s="62"/>
      <c r="EV311" s="62"/>
      <c r="EW311" s="62"/>
      <c r="EX311" s="62">
        <f t="shared" si="15"/>
        <v>35000</v>
      </c>
      <c r="EY311" s="62"/>
      <c r="EZ311" s="62"/>
      <c r="FA311" s="62"/>
      <c r="FB311" s="62"/>
      <c r="FC311" s="62"/>
      <c r="FD311" s="62"/>
      <c r="FE311" s="62"/>
      <c r="FF311" s="62"/>
      <c r="FG311" s="62"/>
      <c r="FH311" s="62"/>
      <c r="FI311" s="62"/>
      <c r="FJ311" s="66"/>
    </row>
    <row r="312" spans="1:166" ht="12.75">
      <c r="A312" s="68" t="s">
        <v>170</v>
      </c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9"/>
      <c r="AK312" s="58"/>
      <c r="AL312" s="59"/>
      <c r="AM312" s="59"/>
      <c r="AN312" s="59"/>
      <c r="AO312" s="59"/>
      <c r="AP312" s="59"/>
      <c r="AQ312" s="59" t="s">
        <v>385</v>
      </c>
      <c r="AR312" s="59"/>
      <c r="AS312" s="59"/>
      <c r="AT312" s="59"/>
      <c r="AU312" s="59"/>
      <c r="AV312" s="59"/>
      <c r="AW312" s="59"/>
      <c r="AX312" s="59"/>
      <c r="AY312" s="59"/>
      <c r="AZ312" s="59"/>
      <c r="BA312" s="59"/>
      <c r="BB312" s="59"/>
      <c r="BC312" s="62">
        <v>350000</v>
      </c>
      <c r="BD312" s="62"/>
      <c r="BE312" s="62"/>
      <c r="BF312" s="62"/>
      <c r="BG312" s="62"/>
      <c r="BH312" s="62"/>
      <c r="BI312" s="62"/>
      <c r="BJ312" s="62"/>
      <c r="BK312" s="62"/>
      <c r="BL312" s="62"/>
      <c r="BM312" s="62"/>
      <c r="BN312" s="62"/>
      <c r="BO312" s="62"/>
      <c r="BP312" s="62"/>
      <c r="BQ312" s="62"/>
      <c r="BR312" s="62"/>
      <c r="BS312" s="62"/>
      <c r="BT312" s="62"/>
      <c r="BU312" s="62">
        <v>350000</v>
      </c>
      <c r="BV312" s="62"/>
      <c r="BW312" s="62"/>
      <c r="BX312" s="62"/>
      <c r="BY312" s="62"/>
      <c r="BZ312" s="62"/>
      <c r="CA312" s="62"/>
      <c r="CB312" s="62"/>
      <c r="CC312" s="62"/>
      <c r="CD312" s="62"/>
      <c r="CE312" s="62"/>
      <c r="CF312" s="62"/>
      <c r="CG312" s="62"/>
      <c r="CH312" s="62"/>
      <c r="CI312" s="62"/>
      <c r="CJ312" s="62"/>
      <c r="CK312" s="62"/>
      <c r="CL312" s="62"/>
      <c r="CM312" s="62"/>
      <c r="CN312" s="62"/>
      <c r="CO312" s="62"/>
      <c r="CP312" s="62"/>
      <c r="CQ312" s="62"/>
      <c r="CR312" s="62"/>
      <c r="CS312" s="62"/>
      <c r="CT312" s="62"/>
      <c r="CU312" s="62"/>
      <c r="CV312" s="62"/>
      <c r="CW312" s="62"/>
      <c r="CX312" s="62"/>
      <c r="CY312" s="62"/>
      <c r="CZ312" s="62"/>
      <c r="DA312" s="62"/>
      <c r="DB312" s="62"/>
      <c r="DC312" s="62"/>
      <c r="DD312" s="62"/>
      <c r="DE312" s="62"/>
      <c r="DF312" s="62"/>
      <c r="DG312" s="62"/>
      <c r="DH312" s="62"/>
      <c r="DI312" s="62"/>
      <c r="DJ312" s="62"/>
      <c r="DK312" s="62"/>
      <c r="DL312" s="62"/>
      <c r="DM312" s="62"/>
      <c r="DN312" s="62"/>
      <c r="DO312" s="62"/>
      <c r="DP312" s="62"/>
      <c r="DQ312" s="62"/>
      <c r="DR312" s="62"/>
      <c r="DS312" s="62"/>
      <c r="DT312" s="62"/>
      <c r="DU312" s="62"/>
      <c r="DV312" s="62"/>
      <c r="DW312" s="62"/>
      <c r="DX312" s="62">
        <f t="shared" si="13"/>
        <v>0</v>
      </c>
      <c r="DY312" s="62"/>
      <c r="DZ312" s="62"/>
      <c r="EA312" s="62"/>
      <c r="EB312" s="62"/>
      <c r="EC312" s="62"/>
      <c r="ED312" s="62"/>
      <c r="EE312" s="62"/>
      <c r="EF312" s="62"/>
      <c r="EG312" s="62"/>
      <c r="EH312" s="62"/>
      <c r="EI312" s="62"/>
      <c r="EJ312" s="62"/>
      <c r="EK312" s="62">
        <f t="shared" si="14"/>
        <v>350000</v>
      </c>
      <c r="EL312" s="62"/>
      <c r="EM312" s="62"/>
      <c r="EN312" s="62"/>
      <c r="EO312" s="62"/>
      <c r="EP312" s="62"/>
      <c r="EQ312" s="62"/>
      <c r="ER312" s="62"/>
      <c r="ES312" s="62"/>
      <c r="ET312" s="62"/>
      <c r="EU312" s="62"/>
      <c r="EV312" s="62"/>
      <c r="EW312" s="62"/>
      <c r="EX312" s="62">
        <f t="shared" si="15"/>
        <v>350000</v>
      </c>
      <c r="EY312" s="62"/>
      <c r="EZ312" s="62"/>
      <c r="FA312" s="62"/>
      <c r="FB312" s="62"/>
      <c r="FC312" s="62"/>
      <c r="FD312" s="62"/>
      <c r="FE312" s="62"/>
      <c r="FF312" s="62"/>
      <c r="FG312" s="62"/>
      <c r="FH312" s="62"/>
      <c r="FI312" s="62"/>
      <c r="FJ312" s="66"/>
    </row>
    <row r="313" spans="1:166" ht="12.75">
      <c r="A313" s="68" t="s">
        <v>170</v>
      </c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9"/>
      <c r="AK313" s="58"/>
      <c r="AL313" s="59"/>
      <c r="AM313" s="59"/>
      <c r="AN313" s="59"/>
      <c r="AO313" s="59"/>
      <c r="AP313" s="59"/>
      <c r="AQ313" s="59" t="s">
        <v>386</v>
      </c>
      <c r="AR313" s="59"/>
      <c r="AS313" s="59"/>
      <c r="AT313" s="59"/>
      <c r="AU313" s="59"/>
      <c r="AV313" s="59"/>
      <c r="AW313" s="59"/>
      <c r="AX313" s="59"/>
      <c r="AY313" s="59"/>
      <c r="AZ313" s="59"/>
      <c r="BA313" s="59"/>
      <c r="BB313" s="59"/>
      <c r="BC313" s="62">
        <v>19200</v>
      </c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62"/>
      <c r="BO313" s="62"/>
      <c r="BP313" s="62"/>
      <c r="BQ313" s="62"/>
      <c r="BR313" s="62"/>
      <c r="BS313" s="62"/>
      <c r="BT313" s="62"/>
      <c r="BU313" s="62">
        <v>19200</v>
      </c>
      <c r="BV313" s="62"/>
      <c r="BW313" s="62"/>
      <c r="BX313" s="62"/>
      <c r="BY313" s="62"/>
      <c r="BZ313" s="62"/>
      <c r="CA313" s="62"/>
      <c r="CB313" s="62"/>
      <c r="CC313" s="62"/>
      <c r="CD313" s="62"/>
      <c r="CE313" s="62"/>
      <c r="CF313" s="62"/>
      <c r="CG313" s="62"/>
      <c r="CH313" s="62"/>
      <c r="CI313" s="62"/>
      <c r="CJ313" s="62"/>
      <c r="CK313" s="62"/>
      <c r="CL313" s="62"/>
      <c r="CM313" s="62"/>
      <c r="CN313" s="62"/>
      <c r="CO313" s="62"/>
      <c r="CP313" s="62"/>
      <c r="CQ313" s="62"/>
      <c r="CR313" s="62"/>
      <c r="CS313" s="62"/>
      <c r="CT313" s="62"/>
      <c r="CU313" s="62"/>
      <c r="CV313" s="62"/>
      <c r="CW313" s="62"/>
      <c r="CX313" s="62"/>
      <c r="CY313" s="62"/>
      <c r="CZ313" s="62"/>
      <c r="DA313" s="62"/>
      <c r="DB313" s="62"/>
      <c r="DC313" s="62"/>
      <c r="DD313" s="62"/>
      <c r="DE313" s="62"/>
      <c r="DF313" s="62"/>
      <c r="DG313" s="62"/>
      <c r="DH313" s="62"/>
      <c r="DI313" s="62"/>
      <c r="DJ313" s="62"/>
      <c r="DK313" s="62"/>
      <c r="DL313" s="62"/>
      <c r="DM313" s="62"/>
      <c r="DN313" s="62"/>
      <c r="DO313" s="62"/>
      <c r="DP313" s="62"/>
      <c r="DQ313" s="62"/>
      <c r="DR313" s="62"/>
      <c r="DS313" s="62"/>
      <c r="DT313" s="62"/>
      <c r="DU313" s="62"/>
      <c r="DV313" s="62"/>
      <c r="DW313" s="62"/>
      <c r="DX313" s="62">
        <f t="shared" si="13"/>
        <v>0</v>
      </c>
      <c r="DY313" s="62"/>
      <c r="DZ313" s="62"/>
      <c r="EA313" s="62"/>
      <c r="EB313" s="62"/>
      <c r="EC313" s="62"/>
      <c r="ED313" s="62"/>
      <c r="EE313" s="62"/>
      <c r="EF313" s="62"/>
      <c r="EG313" s="62"/>
      <c r="EH313" s="62"/>
      <c r="EI313" s="62"/>
      <c r="EJ313" s="62"/>
      <c r="EK313" s="62">
        <f t="shared" si="14"/>
        <v>19200</v>
      </c>
      <c r="EL313" s="62"/>
      <c r="EM313" s="62"/>
      <c r="EN313" s="62"/>
      <c r="EO313" s="62"/>
      <c r="EP313" s="62"/>
      <c r="EQ313" s="62"/>
      <c r="ER313" s="62"/>
      <c r="ES313" s="62"/>
      <c r="ET313" s="62"/>
      <c r="EU313" s="62"/>
      <c r="EV313" s="62"/>
      <c r="EW313" s="62"/>
      <c r="EX313" s="62">
        <f t="shared" si="15"/>
        <v>19200</v>
      </c>
      <c r="EY313" s="62"/>
      <c r="EZ313" s="62"/>
      <c r="FA313" s="62"/>
      <c r="FB313" s="62"/>
      <c r="FC313" s="62"/>
      <c r="FD313" s="62"/>
      <c r="FE313" s="62"/>
      <c r="FF313" s="62"/>
      <c r="FG313" s="62"/>
      <c r="FH313" s="62"/>
      <c r="FI313" s="62"/>
      <c r="FJ313" s="66"/>
    </row>
    <row r="314" spans="1:166" ht="12.75">
      <c r="A314" s="68" t="s">
        <v>170</v>
      </c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9"/>
      <c r="AK314" s="58"/>
      <c r="AL314" s="59"/>
      <c r="AM314" s="59"/>
      <c r="AN314" s="59"/>
      <c r="AO314" s="59"/>
      <c r="AP314" s="59"/>
      <c r="AQ314" s="59" t="s">
        <v>387</v>
      </c>
      <c r="AR314" s="59"/>
      <c r="AS314" s="59"/>
      <c r="AT314" s="59"/>
      <c r="AU314" s="59"/>
      <c r="AV314" s="59"/>
      <c r="AW314" s="59"/>
      <c r="AX314" s="59"/>
      <c r="AY314" s="59"/>
      <c r="AZ314" s="59"/>
      <c r="BA314" s="59"/>
      <c r="BB314" s="59"/>
      <c r="BC314" s="62">
        <v>6500</v>
      </c>
      <c r="BD314" s="62"/>
      <c r="BE314" s="62"/>
      <c r="BF314" s="62"/>
      <c r="BG314" s="62"/>
      <c r="BH314" s="62"/>
      <c r="BI314" s="62"/>
      <c r="BJ314" s="62"/>
      <c r="BK314" s="62"/>
      <c r="BL314" s="62"/>
      <c r="BM314" s="62"/>
      <c r="BN314" s="62"/>
      <c r="BO314" s="62"/>
      <c r="BP314" s="62"/>
      <c r="BQ314" s="62"/>
      <c r="BR314" s="62"/>
      <c r="BS314" s="62"/>
      <c r="BT314" s="62"/>
      <c r="BU314" s="62">
        <v>6500</v>
      </c>
      <c r="BV314" s="62"/>
      <c r="BW314" s="62"/>
      <c r="BX314" s="62"/>
      <c r="BY314" s="62"/>
      <c r="BZ314" s="62"/>
      <c r="CA314" s="62"/>
      <c r="CB314" s="62"/>
      <c r="CC314" s="62"/>
      <c r="CD314" s="62"/>
      <c r="CE314" s="62"/>
      <c r="CF314" s="62"/>
      <c r="CG314" s="62"/>
      <c r="CH314" s="62"/>
      <c r="CI314" s="62"/>
      <c r="CJ314" s="62"/>
      <c r="CK314" s="62"/>
      <c r="CL314" s="62"/>
      <c r="CM314" s="62"/>
      <c r="CN314" s="62"/>
      <c r="CO314" s="62"/>
      <c r="CP314" s="62"/>
      <c r="CQ314" s="62"/>
      <c r="CR314" s="62"/>
      <c r="CS314" s="62"/>
      <c r="CT314" s="62"/>
      <c r="CU314" s="62"/>
      <c r="CV314" s="62"/>
      <c r="CW314" s="62"/>
      <c r="CX314" s="62"/>
      <c r="CY314" s="62"/>
      <c r="CZ314" s="62"/>
      <c r="DA314" s="62"/>
      <c r="DB314" s="62"/>
      <c r="DC314" s="62"/>
      <c r="DD314" s="62"/>
      <c r="DE314" s="62"/>
      <c r="DF314" s="62"/>
      <c r="DG314" s="62"/>
      <c r="DH314" s="62"/>
      <c r="DI314" s="62"/>
      <c r="DJ314" s="62"/>
      <c r="DK314" s="62"/>
      <c r="DL314" s="62"/>
      <c r="DM314" s="62"/>
      <c r="DN314" s="62"/>
      <c r="DO314" s="62"/>
      <c r="DP314" s="62"/>
      <c r="DQ314" s="62"/>
      <c r="DR314" s="62"/>
      <c r="DS314" s="62"/>
      <c r="DT314" s="62"/>
      <c r="DU314" s="62"/>
      <c r="DV314" s="62"/>
      <c r="DW314" s="62"/>
      <c r="DX314" s="62">
        <f t="shared" si="13"/>
        <v>0</v>
      </c>
      <c r="DY314" s="62"/>
      <c r="DZ314" s="62"/>
      <c r="EA314" s="62"/>
      <c r="EB314" s="62"/>
      <c r="EC314" s="62"/>
      <c r="ED314" s="62"/>
      <c r="EE314" s="62"/>
      <c r="EF314" s="62"/>
      <c r="EG314" s="62"/>
      <c r="EH314" s="62"/>
      <c r="EI314" s="62"/>
      <c r="EJ314" s="62"/>
      <c r="EK314" s="62">
        <f t="shared" si="14"/>
        <v>6500</v>
      </c>
      <c r="EL314" s="62"/>
      <c r="EM314" s="62"/>
      <c r="EN314" s="62"/>
      <c r="EO314" s="62"/>
      <c r="EP314" s="62"/>
      <c r="EQ314" s="62"/>
      <c r="ER314" s="62"/>
      <c r="ES314" s="62"/>
      <c r="ET314" s="62"/>
      <c r="EU314" s="62"/>
      <c r="EV314" s="62"/>
      <c r="EW314" s="62"/>
      <c r="EX314" s="62">
        <f t="shared" si="15"/>
        <v>6500</v>
      </c>
      <c r="EY314" s="62"/>
      <c r="EZ314" s="62"/>
      <c r="FA314" s="62"/>
      <c r="FB314" s="62"/>
      <c r="FC314" s="62"/>
      <c r="FD314" s="62"/>
      <c r="FE314" s="62"/>
      <c r="FF314" s="62"/>
      <c r="FG314" s="62"/>
      <c r="FH314" s="62"/>
      <c r="FI314" s="62"/>
      <c r="FJ314" s="66"/>
    </row>
    <row r="315" spans="1:166" ht="12.75">
      <c r="A315" s="68" t="s">
        <v>170</v>
      </c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9"/>
      <c r="AK315" s="58"/>
      <c r="AL315" s="59"/>
      <c r="AM315" s="59"/>
      <c r="AN315" s="59"/>
      <c r="AO315" s="59"/>
      <c r="AP315" s="59"/>
      <c r="AQ315" s="59" t="s">
        <v>388</v>
      </c>
      <c r="AR315" s="59"/>
      <c r="AS315" s="59"/>
      <c r="AT315" s="59"/>
      <c r="AU315" s="59"/>
      <c r="AV315" s="59"/>
      <c r="AW315" s="59"/>
      <c r="AX315" s="59"/>
      <c r="AY315" s="59"/>
      <c r="AZ315" s="59"/>
      <c r="BA315" s="59"/>
      <c r="BB315" s="59"/>
      <c r="BC315" s="62">
        <v>24000</v>
      </c>
      <c r="BD315" s="62"/>
      <c r="BE315" s="62"/>
      <c r="BF315" s="62"/>
      <c r="BG315" s="62"/>
      <c r="BH315" s="62"/>
      <c r="BI315" s="62"/>
      <c r="BJ315" s="62"/>
      <c r="BK315" s="62"/>
      <c r="BL315" s="62"/>
      <c r="BM315" s="62"/>
      <c r="BN315" s="62"/>
      <c r="BO315" s="62"/>
      <c r="BP315" s="62"/>
      <c r="BQ315" s="62"/>
      <c r="BR315" s="62"/>
      <c r="BS315" s="62"/>
      <c r="BT315" s="62"/>
      <c r="BU315" s="62">
        <v>24000</v>
      </c>
      <c r="BV315" s="62"/>
      <c r="BW315" s="62"/>
      <c r="BX315" s="62"/>
      <c r="BY315" s="62"/>
      <c r="BZ315" s="62"/>
      <c r="CA315" s="62"/>
      <c r="CB315" s="62"/>
      <c r="CC315" s="62"/>
      <c r="CD315" s="62"/>
      <c r="CE315" s="62"/>
      <c r="CF315" s="62"/>
      <c r="CG315" s="62"/>
      <c r="CH315" s="62"/>
      <c r="CI315" s="62"/>
      <c r="CJ315" s="62"/>
      <c r="CK315" s="62"/>
      <c r="CL315" s="62"/>
      <c r="CM315" s="62"/>
      <c r="CN315" s="62"/>
      <c r="CO315" s="62"/>
      <c r="CP315" s="62"/>
      <c r="CQ315" s="62"/>
      <c r="CR315" s="62"/>
      <c r="CS315" s="62"/>
      <c r="CT315" s="62"/>
      <c r="CU315" s="62"/>
      <c r="CV315" s="62"/>
      <c r="CW315" s="62"/>
      <c r="CX315" s="62"/>
      <c r="CY315" s="62"/>
      <c r="CZ315" s="62"/>
      <c r="DA315" s="62"/>
      <c r="DB315" s="62"/>
      <c r="DC315" s="62"/>
      <c r="DD315" s="62"/>
      <c r="DE315" s="62"/>
      <c r="DF315" s="62"/>
      <c r="DG315" s="62"/>
      <c r="DH315" s="62"/>
      <c r="DI315" s="62"/>
      <c r="DJ315" s="62"/>
      <c r="DK315" s="62"/>
      <c r="DL315" s="62"/>
      <c r="DM315" s="62"/>
      <c r="DN315" s="62"/>
      <c r="DO315" s="62"/>
      <c r="DP315" s="62"/>
      <c r="DQ315" s="62"/>
      <c r="DR315" s="62"/>
      <c r="DS315" s="62"/>
      <c r="DT315" s="62"/>
      <c r="DU315" s="62"/>
      <c r="DV315" s="62"/>
      <c r="DW315" s="62"/>
      <c r="DX315" s="62">
        <f t="shared" si="13"/>
        <v>0</v>
      </c>
      <c r="DY315" s="62"/>
      <c r="DZ315" s="62"/>
      <c r="EA315" s="62"/>
      <c r="EB315" s="62"/>
      <c r="EC315" s="62"/>
      <c r="ED315" s="62"/>
      <c r="EE315" s="62"/>
      <c r="EF315" s="62"/>
      <c r="EG315" s="62"/>
      <c r="EH315" s="62"/>
      <c r="EI315" s="62"/>
      <c r="EJ315" s="62"/>
      <c r="EK315" s="62">
        <f t="shared" si="14"/>
        <v>24000</v>
      </c>
      <c r="EL315" s="62"/>
      <c r="EM315" s="62"/>
      <c r="EN315" s="62"/>
      <c r="EO315" s="62"/>
      <c r="EP315" s="62"/>
      <c r="EQ315" s="62"/>
      <c r="ER315" s="62"/>
      <c r="ES315" s="62"/>
      <c r="ET315" s="62"/>
      <c r="EU315" s="62"/>
      <c r="EV315" s="62"/>
      <c r="EW315" s="62"/>
      <c r="EX315" s="62">
        <f t="shared" si="15"/>
        <v>24000</v>
      </c>
      <c r="EY315" s="62"/>
      <c r="EZ315" s="62"/>
      <c r="FA315" s="62"/>
      <c r="FB315" s="62"/>
      <c r="FC315" s="62"/>
      <c r="FD315" s="62"/>
      <c r="FE315" s="62"/>
      <c r="FF315" s="62"/>
      <c r="FG315" s="62"/>
      <c r="FH315" s="62"/>
      <c r="FI315" s="62"/>
      <c r="FJ315" s="66"/>
    </row>
    <row r="316" spans="1:166" ht="12.75">
      <c r="A316" s="68" t="s">
        <v>170</v>
      </c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9"/>
      <c r="AK316" s="58"/>
      <c r="AL316" s="59"/>
      <c r="AM316" s="59"/>
      <c r="AN316" s="59"/>
      <c r="AO316" s="59"/>
      <c r="AP316" s="59"/>
      <c r="AQ316" s="59" t="s">
        <v>389</v>
      </c>
      <c r="AR316" s="59"/>
      <c r="AS316" s="59"/>
      <c r="AT316" s="59"/>
      <c r="AU316" s="59"/>
      <c r="AV316" s="59"/>
      <c r="AW316" s="59"/>
      <c r="AX316" s="59"/>
      <c r="AY316" s="59"/>
      <c r="AZ316" s="59"/>
      <c r="BA316" s="59"/>
      <c r="BB316" s="59"/>
      <c r="BC316" s="62">
        <v>20000</v>
      </c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62"/>
      <c r="BO316" s="62"/>
      <c r="BP316" s="62"/>
      <c r="BQ316" s="62"/>
      <c r="BR316" s="62"/>
      <c r="BS316" s="62"/>
      <c r="BT316" s="62"/>
      <c r="BU316" s="62">
        <v>20000</v>
      </c>
      <c r="BV316" s="62"/>
      <c r="BW316" s="62"/>
      <c r="BX316" s="62"/>
      <c r="BY316" s="62"/>
      <c r="BZ316" s="62"/>
      <c r="CA316" s="62"/>
      <c r="CB316" s="62"/>
      <c r="CC316" s="62"/>
      <c r="CD316" s="62"/>
      <c r="CE316" s="62"/>
      <c r="CF316" s="62"/>
      <c r="CG316" s="62"/>
      <c r="CH316" s="62"/>
      <c r="CI316" s="62"/>
      <c r="CJ316" s="62"/>
      <c r="CK316" s="62"/>
      <c r="CL316" s="62"/>
      <c r="CM316" s="62"/>
      <c r="CN316" s="62"/>
      <c r="CO316" s="62"/>
      <c r="CP316" s="62"/>
      <c r="CQ316" s="62"/>
      <c r="CR316" s="62"/>
      <c r="CS316" s="62"/>
      <c r="CT316" s="62"/>
      <c r="CU316" s="62"/>
      <c r="CV316" s="62"/>
      <c r="CW316" s="62"/>
      <c r="CX316" s="62"/>
      <c r="CY316" s="62"/>
      <c r="CZ316" s="62"/>
      <c r="DA316" s="62"/>
      <c r="DB316" s="62"/>
      <c r="DC316" s="62"/>
      <c r="DD316" s="62"/>
      <c r="DE316" s="62"/>
      <c r="DF316" s="62"/>
      <c r="DG316" s="62"/>
      <c r="DH316" s="62"/>
      <c r="DI316" s="62"/>
      <c r="DJ316" s="62"/>
      <c r="DK316" s="62"/>
      <c r="DL316" s="62"/>
      <c r="DM316" s="62"/>
      <c r="DN316" s="62"/>
      <c r="DO316" s="62"/>
      <c r="DP316" s="62"/>
      <c r="DQ316" s="62"/>
      <c r="DR316" s="62"/>
      <c r="DS316" s="62"/>
      <c r="DT316" s="62"/>
      <c r="DU316" s="62"/>
      <c r="DV316" s="62"/>
      <c r="DW316" s="62"/>
      <c r="DX316" s="62">
        <f t="shared" si="13"/>
        <v>0</v>
      </c>
      <c r="DY316" s="62"/>
      <c r="DZ316" s="62"/>
      <c r="EA316" s="62"/>
      <c r="EB316" s="62"/>
      <c r="EC316" s="62"/>
      <c r="ED316" s="62"/>
      <c r="EE316" s="62"/>
      <c r="EF316" s="62"/>
      <c r="EG316" s="62"/>
      <c r="EH316" s="62"/>
      <c r="EI316" s="62"/>
      <c r="EJ316" s="62"/>
      <c r="EK316" s="62">
        <f t="shared" si="14"/>
        <v>20000</v>
      </c>
      <c r="EL316" s="62"/>
      <c r="EM316" s="62"/>
      <c r="EN316" s="62"/>
      <c r="EO316" s="62"/>
      <c r="EP316" s="62"/>
      <c r="EQ316" s="62"/>
      <c r="ER316" s="62"/>
      <c r="ES316" s="62"/>
      <c r="ET316" s="62"/>
      <c r="EU316" s="62"/>
      <c r="EV316" s="62"/>
      <c r="EW316" s="62"/>
      <c r="EX316" s="62">
        <f t="shared" si="15"/>
        <v>20000</v>
      </c>
      <c r="EY316" s="62"/>
      <c r="EZ316" s="62"/>
      <c r="FA316" s="62"/>
      <c r="FB316" s="62"/>
      <c r="FC316" s="62"/>
      <c r="FD316" s="62"/>
      <c r="FE316" s="62"/>
      <c r="FF316" s="62"/>
      <c r="FG316" s="62"/>
      <c r="FH316" s="62"/>
      <c r="FI316" s="62"/>
      <c r="FJ316" s="66"/>
    </row>
    <row r="317" spans="1:166" ht="12.75">
      <c r="A317" s="68" t="s">
        <v>176</v>
      </c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9"/>
      <c r="AK317" s="58"/>
      <c r="AL317" s="59"/>
      <c r="AM317" s="59"/>
      <c r="AN317" s="59"/>
      <c r="AO317" s="59"/>
      <c r="AP317" s="59"/>
      <c r="AQ317" s="59" t="s">
        <v>390</v>
      </c>
      <c r="AR317" s="59"/>
      <c r="AS317" s="59"/>
      <c r="AT317" s="59"/>
      <c r="AU317" s="59"/>
      <c r="AV317" s="59"/>
      <c r="AW317" s="59"/>
      <c r="AX317" s="59"/>
      <c r="AY317" s="59"/>
      <c r="AZ317" s="59"/>
      <c r="BA317" s="59"/>
      <c r="BB317" s="59"/>
      <c r="BC317" s="62">
        <v>11000</v>
      </c>
      <c r="BD317" s="62"/>
      <c r="BE317" s="62"/>
      <c r="BF317" s="62"/>
      <c r="BG317" s="62"/>
      <c r="BH317" s="62"/>
      <c r="BI317" s="62"/>
      <c r="BJ317" s="62"/>
      <c r="BK317" s="62"/>
      <c r="BL317" s="62"/>
      <c r="BM317" s="62"/>
      <c r="BN317" s="62"/>
      <c r="BO317" s="62"/>
      <c r="BP317" s="62"/>
      <c r="BQ317" s="62"/>
      <c r="BR317" s="62"/>
      <c r="BS317" s="62"/>
      <c r="BT317" s="62"/>
      <c r="BU317" s="62">
        <v>11000</v>
      </c>
      <c r="BV317" s="62"/>
      <c r="BW317" s="62"/>
      <c r="BX317" s="62"/>
      <c r="BY317" s="62"/>
      <c r="BZ317" s="62"/>
      <c r="CA317" s="62"/>
      <c r="CB317" s="62"/>
      <c r="CC317" s="62"/>
      <c r="CD317" s="62"/>
      <c r="CE317" s="62"/>
      <c r="CF317" s="62"/>
      <c r="CG317" s="62"/>
      <c r="CH317" s="62"/>
      <c r="CI317" s="62"/>
      <c r="CJ317" s="62"/>
      <c r="CK317" s="62"/>
      <c r="CL317" s="62"/>
      <c r="CM317" s="62"/>
      <c r="CN317" s="62"/>
      <c r="CO317" s="62"/>
      <c r="CP317" s="62"/>
      <c r="CQ317" s="62"/>
      <c r="CR317" s="62"/>
      <c r="CS317" s="62"/>
      <c r="CT317" s="62"/>
      <c r="CU317" s="62"/>
      <c r="CV317" s="62"/>
      <c r="CW317" s="62"/>
      <c r="CX317" s="62"/>
      <c r="CY317" s="62"/>
      <c r="CZ317" s="62"/>
      <c r="DA317" s="62"/>
      <c r="DB317" s="62"/>
      <c r="DC317" s="62"/>
      <c r="DD317" s="62"/>
      <c r="DE317" s="62"/>
      <c r="DF317" s="62"/>
      <c r="DG317" s="62"/>
      <c r="DH317" s="62"/>
      <c r="DI317" s="62"/>
      <c r="DJ317" s="62"/>
      <c r="DK317" s="62"/>
      <c r="DL317" s="62"/>
      <c r="DM317" s="62"/>
      <c r="DN317" s="62"/>
      <c r="DO317" s="62"/>
      <c r="DP317" s="62"/>
      <c r="DQ317" s="62"/>
      <c r="DR317" s="62"/>
      <c r="DS317" s="62"/>
      <c r="DT317" s="62"/>
      <c r="DU317" s="62"/>
      <c r="DV317" s="62"/>
      <c r="DW317" s="62"/>
      <c r="DX317" s="62">
        <f t="shared" si="13"/>
        <v>0</v>
      </c>
      <c r="DY317" s="62"/>
      <c r="DZ317" s="62"/>
      <c r="EA317" s="62"/>
      <c r="EB317" s="62"/>
      <c r="EC317" s="62"/>
      <c r="ED317" s="62"/>
      <c r="EE317" s="62"/>
      <c r="EF317" s="62"/>
      <c r="EG317" s="62"/>
      <c r="EH317" s="62"/>
      <c r="EI317" s="62"/>
      <c r="EJ317" s="62"/>
      <c r="EK317" s="62">
        <f t="shared" si="14"/>
        <v>11000</v>
      </c>
      <c r="EL317" s="62"/>
      <c r="EM317" s="62"/>
      <c r="EN317" s="62"/>
      <c r="EO317" s="62"/>
      <c r="EP317" s="62"/>
      <c r="EQ317" s="62"/>
      <c r="ER317" s="62"/>
      <c r="ES317" s="62"/>
      <c r="ET317" s="62"/>
      <c r="EU317" s="62"/>
      <c r="EV317" s="62"/>
      <c r="EW317" s="62"/>
      <c r="EX317" s="62">
        <f t="shared" si="15"/>
        <v>11000</v>
      </c>
      <c r="EY317" s="62"/>
      <c r="EZ317" s="62"/>
      <c r="FA317" s="62"/>
      <c r="FB317" s="62"/>
      <c r="FC317" s="62"/>
      <c r="FD317" s="62"/>
      <c r="FE317" s="62"/>
      <c r="FF317" s="62"/>
      <c r="FG317" s="62"/>
      <c r="FH317" s="62"/>
      <c r="FI317" s="62"/>
      <c r="FJ317" s="66"/>
    </row>
    <row r="318" spans="1:166" ht="24.2" customHeight="1">
      <c r="A318" s="68" t="s">
        <v>178</v>
      </c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9"/>
      <c r="AK318" s="58"/>
      <c r="AL318" s="59"/>
      <c r="AM318" s="59"/>
      <c r="AN318" s="59"/>
      <c r="AO318" s="59"/>
      <c r="AP318" s="59"/>
      <c r="AQ318" s="59" t="s">
        <v>391</v>
      </c>
      <c r="AR318" s="59"/>
      <c r="AS318" s="59"/>
      <c r="AT318" s="59"/>
      <c r="AU318" s="59"/>
      <c r="AV318" s="59"/>
      <c r="AW318" s="59"/>
      <c r="AX318" s="59"/>
      <c r="AY318" s="59"/>
      <c r="AZ318" s="59"/>
      <c r="BA318" s="59"/>
      <c r="BB318" s="59"/>
      <c r="BC318" s="62">
        <v>110000</v>
      </c>
      <c r="BD318" s="62"/>
      <c r="BE318" s="62"/>
      <c r="BF318" s="62"/>
      <c r="BG318" s="62"/>
      <c r="BH318" s="62"/>
      <c r="BI318" s="62"/>
      <c r="BJ318" s="62"/>
      <c r="BK318" s="62"/>
      <c r="BL318" s="62"/>
      <c r="BM318" s="62"/>
      <c r="BN318" s="62"/>
      <c r="BO318" s="62"/>
      <c r="BP318" s="62"/>
      <c r="BQ318" s="62"/>
      <c r="BR318" s="62"/>
      <c r="BS318" s="62"/>
      <c r="BT318" s="62"/>
      <c r="BU318" s="62">
        <v>110000</v>
      </c>
      <c r="BV318" s="62"/>
      <c r="BW318" s="62"/>
      <c r="BX318" s="62"/>
      <c r="BY318" s="62"/>
      <c r="BZ318" s="62"/>
      <c r="CA318" s="62"/>
      <c r="CB318" s="62"/>
      <c r="CC318" s="62"/>
      <c r="CD318" s="62"/>
      <c r="CE318" s="62"/>
      <c r="CF318" s="62"/>
      <c r="CG318" s="62"/>
      <c r="CH318" s="62">
        <v>109962.5</v>
      </c>
      <c r="CI318" s="62"/>
      <c r="CJ318" s="62"/>
      <c r="CK318" s="62"/>
      <c r="CL318" s="62"/>
      <c r="CM318" s="62"/>
      <c r="CN318" s="62"/>
      <c r="CO318" s="62"/>
      <c r="CP318" s="62"/>
      <c r="CQ318" s="62"/>
      <c r="CR318" s="62"/>
      <c r="CS318" s="62"/>
      <c r="CT318" s="62"/>
      <c r="CU318" s="62"/>
      <c r="CV318" s="62"/>
      <c r="CW318" s="62"/>
      <c r="CX318" s="62"/>
      <c r="CY318" s="62"/>
      <c r="CZ318" s="62"/>
      <c r="DA318" s="62"/>
      <c r="DB318" s="62"/>
      <c r="DC318" s="62"/>
      <c r="DD318" s="62"/>
      <c r="DE318" s="62"/>
      <c r="DF318" s="62"/>
      <c r="DG318" s="62"/>
      <c r="DH318" s="62"/>
      <c r="DI318" s="62"/>
      <c r="DJ318" s="62"/>
      <c r="DK318" s="62"/>
      <c r="DL318" s="62"/>
      <c r="DM318" s="62"/>
      <c r="DN318" s="62"/>
      <c r="DO318" s="62"/>
      <c r="DP318" s="62"/>
      <c r="DQ318" s="62"/>
      <c r="DR318" s="62"/>
      <c r="DS318" s="62"/>
      <c r="DT318" s="62"/>
      <c r="DU318" s="62"/>
      <c r="DV318" s="62"/>
      <c r="DW318" s="62"/>
      <c r="DX318" s="62">
        <f t="shared" si="13"/>
        <v>109962.5</v>
      </c>
      <c r="DY318" s="62"/>
      <c r="DZ318" s="62"/>
      <c r="EA318" s="62"/>
      <c r="EB318" s="62"/>
      <c r="EC318" s="62"/>
      <c r="ED318" s="62"/>
      <c r="EE318" s="62"/>
      <c r="EF318" s="62"/>
      <c r="EG318" s="62"/>
      <c r="EH318" s="62"/>
      <c r="EI318" s="62"/>
      <c r="EJ318" s="62"/>
      <c r="EK318" s="62">
        <f t="shared" si="14"/>
        <v>37.5</v>
      </c>
      <c r="EL318" s="62"/>
      <c r="EM318" s="62"/>
      <c r="EN318" s="62"/>
      <c r="EO318" s="62"/>
      <c r="EP318" s="62"/>
      <c r="EQ318" s="62"/>
      <c r="ER318" s="62"/>
      <c r="ES318" s="62"/>
      <c r="ET318" s="62"/>
      <c r="EU318" s="62"/>
      <c r="EV318" s="62"/>
      <c r="EW318" s="62"/>
      <c r="EX318" s="62">
        <f t="shared" si="15"/>
        <v>37.5</v>
      </c>
      <c r="EY318" s="62"/>
      <c r="EZ318" s="62"/>
      <c r="FA318" s="62"/>
      <c r="FB318" s="62"/>
      <c r="FC318" s="62"/>
      <c r="FD318" s="62"/>
      <c r="FE318" s="62"/>
      <c r="FF318" s="62"/>
      <c r="FG318" s="62"/>
      <c r="FH318" s="62"/>
      <c r="FI318" s="62"/>
      <c r="FJ318" s="66"/>
    </row>
    <row r="319" spans="1:166" ht="24.2" customHeight="1">
      <c r="A319" s="68" t="s">
        <v>180</v>
      </c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9"/>
      <c r="AK319" s="58"/>
      <c r="AL319" s="59"/>
      <c r="AM319" s="59"/>
      <c r="AN319" s="59"/>
      <c r="AO319" s="59"/>
      <c r="AP319" s="59"/>
      <c r="AQ319" s="59" t="s">
        <v>392</v>
      </c>
      <c r="AR319" s="59"/>
      <c r="AS319" s="59"/>
      <c r="AT319" s="59"/>
      <c r="AU319" s="59"/>
      <c r="AV319" s="59"/>
      <c r="AW319" s="59"/>
      <c r="AX319" s="59"/>
      <c r="AY319" s="59"/>
      <c r="AZ319" s="59"/>
      <c r="BA319" s="59"/>
      <c r="BB319" s="59"/>
      <c r="BC319" s="62">
        <v>226000</v>
      </c>
      <c r="BD319" s="62"/>
      <c r="BE319" s="62"/>
      <c r="BF319" s="62"/>
      <c r="BG319" s="62"/>
      <c r="BH319" s="62"/>
      <c r="BI319" s="62"/>
      <c r="BJ319" s="62"/>
      <c r="BK319" s="62"/>
      <c r="BL319" s="62"/>
      <c r="BM319" s="62"/>
      <c r="BN319" s="62"/>
      <c r="BO319" s="62"/>
      <c r="BP319" s="62"/>
      <c r="BQ319" s="62"/>
      <c r="BR319" s="62"/>
      <c r="BS319" s="62"/>
      <c r="BT319" s="62"/>
      <c r="BU319" s="62">
        <v>226000</v>
      </c>
      <c r="BV319" s="62"/>
      <c r="BW319" s="62"/>
      <c r="BX319" s="62"/>
      <c r="BY319" s="62"/>
      <c r="BZ319" s="62"/>
      <c r="CA319" s="62"/>
      <c r="CB319" s="62"/>
      <c r="CC319" s="62"/>
      <c r="CD319" s="62"/>
      <c r="CE319" s="62"/>
      <c r="CF319" s="62"/>
      <c r="CG319" s="62"/>
      <c r="CH319" s="62">
        <v>39027</v>
      </c>
      <c r="CI319" s="62"/>
      <c r="CJ319" s="62"/>
      <c r="CK319" s="62"/>
      <c r="CL319" s="62"/>
      <c r="CM319" s="62"/>
      <c r="CN319" s="62"/>
      <c r="CO319" s="62"/>
      <c r="CP319" s="62"/>
      <c r="CQ319" s="62"/>
      <c r="CR319" s="62"/>
      <c r="CS319" s="62"/>
      <c r="CT319" s="62"/>
      <c r="CU319" s="62"/>
      <c r="CV319" s="62"/>
      <c r="CW319" s="62"/>
      <c r="CX319" s="62"/>
      <c r="CY319" s="62"/>
      <c r="CZ319" s="62"/>
      <c r="DA319" s="62"/>
      <c r="DB319" s="62"/>
      <c r="DC319" s="62"/>
      <c r="DD319" s="62"/>
      <c r="DE319" s="62"/>
      <c r="DF319" s="62"/>
      <c r="DG319" s="62"/>
      <c r="DH319" s="62"/>
      <c r="DI319" s="62"/>
      <c r="DJ319" s="62"/>
      <c r="DK319" s="62"/>
      <c r="DL319" s="62"/>
      <c r="DM319" s="62"/>
      <c r="DN319" s="62"/>
      <c r="DO319" s="62"/>
      <c r="DP319" s="62"/>
      <c r="DQ319" s="62"/>
      <c r="DR319" s="62"/>
      <c r="DS319" s="62"/>
      <c r="DT319" s="62"/>
      <c r="DU319" s="62"/>
      <c r="DV319" s="62"/>
      <c r="DW319" s="62"/>
      <c r="DX319" s="62">
        <f t="shared" si="13"/>
        <v>39027</v>
      </c>
      <c r="DY319" s="62"/>
      <c r="DZ319" s="62"/>
      <c r="EA319" s="62"/>
      <c r="EB319" s="62"/>
      <c r="EC319" s="62"/>
      <c r="ED319" s="62"/>
      <c r="EE319" s="62"/>
      <c r="EF319" s="62"/>
      <c r="EG319" s="62"/>
      <c r="EH319" s="62"/>
      <c r="EI319" s="62"/>
      <c r="EJ319" s="62"/>
      <c r="EK319" s="62">
        <f t="shared" si="14"/>
        <v>186973</v>
      </c>
      <c r="EL319" s="62"/>
      <c r="EM319" s="62"/>
      <c r="EN319" s="62"/>
      <c r="EO319" s="62"/>
      <c r="EP319" s="62"/>
      <c r="EQ319" s="62"/>
      <c r="ER319" s="62"/>
      <c r="ES319" s="62"/>
      <c r="ET319" s="62"/>
      <c r="EU319" s="62"/>
      <c r="EV319" s="62"/>
      <c r="EW319" s="62"/>
      <c r="EX319" s="62">
        <f t="shared" si="15"/>
        <v>186973</v>
      </c>
      <c r="EY319" s="62"/>
      <c r="EZ319" s="62"/>
      <c r="FA319" s="62"/>
      <c r="FB319" s="62"/>
      <c r="FC319" s="62"/>
      <c r="FD319" s="62"/>
      <c r="FE319" s="62"/>
      <c r="FF319" s="62"/>
      <c r="FG319" s="62"/>
      <c r="FH319" s="62"/>
      <c r="FI319" s="62"/>
      <c r="FJ319" s="66"/>
    </row>
    <row r="320" spans="1:166" ht="24.2" customHeight="1">
      <c r="A320" s="68" t="s">
        <v>180</v>
      </c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9"/>
      <c r="AK320" s="58"/>
      <c r="AL320" s="59"/>
      <c r="AM320" s="59"/>
      <c r="AN320" s="59"/>
      <c r="AO320" s="59"/>
      <c r="AP320" s="59"/>
      <c r="AQ320" s="59" t="s">
        <v>393</v>
      </c>
      <c r="AR320" s="59"/>
      <c r="AS320" s="59"/>
      <c r="AT320" s="59"/>
      <c r="AU320" s="59"/>
      <c r="AV320" s="59"/>
      <c r="AW320" s="59"/>
      <c r="AX320" s="59"/>
      <c r="AY320" s="59"/>
      <c r="AZ320" s="59"/>
      <c r="BA320" s="59"/>
      <c r="BB320" s="59"/>
      <c r="BC320" s="62">
        <v>150000</v>
      </c>
      <c r="BD320" s="62"/>
      <c r="BE320" s="62"/>
      <c r="BF320" s="62"/>
      <c r="BG320" s="62"/>
      <c r="BH320" s="62"/>
      <c r="BI320" s="62"/>
      <c r="BJ320" s="62"/>
      <c r="BK320" s="62"/>
      <c r="BL320" s="62"/>
      <c r="BM320" s="62"/>
      <c r="BN320" s="62"/>
      <c r="BO320" s="62"/>
      <c r="BP320" s="62"/>
      <c r="BQ320" s="62"/>
      <c r="BR320" s="62"/>
      <c r="BS320" s="62"/>
      <c r="BT320" s="62"/>
      <c r="BU320" s="62">
        <v>150000</v>
      </c>
      <c r="BV320" s="62"/>
      <c r="BW320" s="62"/>
      <c r="BX320" s="62"/>
      <c r="BY320" s="62"/>
      <c r="BZ320" s="62"/>
      <c r="CA320" s="62"/>
      <c r="CB320" s="62"/>
      <c r="CC320" s="62"/>
      <c r="CD320" s="62"/>
      <c r="CE320" s="62"/>
      <c r="CF320" s="62"/>
      <c r="CG320" s="62"/>
      <c r="CH320" s="62"/>
      <c r="CI320" s="62"/>
      <c r="CJ320" s="62"/>
      <c r="CK320" s="62"/>
      <c r="CL320" s="62"/>
      <c r="CM320" s="62"/>
      <c r="CN320" s="62"/>
      <c r="CO320" s="62"/>
      <c r="CP320" s="62"/>
      <c r="CQ320" s="62"/>
      <c r="CR320" s="62"/>
      <c r="CS320" s="62"/>
      <c r="CT320" s="62"/>
      <c r="CU320" s="62"/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  <c r="DI320" s="62"/>
      <c r="DJ320" s="62"/>
      <c r="DK320" s="62"/>
      <c r="DL320" s="62"/>
      <c r="DM320" s="62"/>
      <c r="DN320" s="62"/>
      <c r="DO320" s="62"/>
      <c r="DP320" s="62"/>
      <c r="DQ320" s="62"/>
      <c r="DR320" s="62"/>
      <c r="DS320" s="62"/>
      <c r="DT320" s="62"/>
      <c r="DU320" s="62"/>
      <c r="DV320" s="62"/>
      <c r="DW320" s="62"/>
      <c r="DX320" s="62">
        <f t="shared" si="13"/>
        <v>0</v>
      </c>
      <c r="DY320" s="62"/>
      <c r="DZ320" s="62"/>
      <c r="EA320" s="62"/>
      <c r="EB320" s="62"/>
      <c r="EC320" s="62"/>
      <c r="ED320" s="62"/>
      <c r="EE320" s="62"/>
      <c r="EF320" s="62"/>
      <c r="EG320" s="62"/>
      <c r="EH320" s="62"/>
      <c r="EI320" s="62"/>
      <c r="EJ320" s="62"/>
      <c r="EK320" s="62">
        <f t="shared" si="14"/>
        <v>150000</v>
      </c>
      <c r="EL320" s="62"/>
      <c r="EM320" s="62"/>
      <c r="EN320" s="62"/>
      <c r="EO320" s="62"/>
      <c r="EP320" s="62"/>
      <c r="EQ320" s="62"/>
      <c r="ER320" s="62"/>
      <c r="ES320" s="62"/>
      <c r="ET320" s="62"/>
      <c r="EU320" s="62"/>
      <c r="EV320" s="62"/>
      <c r="EW320" s="62"/>
      <c r="EX320" s="62">
        <f t="shared" si="15"/>
        <v>150000</v>
      </c>
      <c r="EY320" s="62"/>
      <c r="EZ320" s="62"/>
      <c r="FA320" s="62"/>
      <c r="FB320" s="62"/>
      <c r="FC320" s="62"/>
      <c r="FD320" s="62"/>
      <c r="FE320" s="62"/>
      <c r="FF320" s="62"/>
      <c r="FG320" s="62"/>
      <c r="FH320" s="62"/>
      <c r="FI320" s="62"/>
      <c r="FJ320" s="66"/>
    </row>
    <row r="321" spans="1:166" ht="24.2" customHeight="1">
      <c r="A321" s="68" t="s">
        <v>394</v>
      </c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9"/>
      <c r="AK321" s="58"/>
      <c r="AL321" s="59"/>
      <c r="AM321" s="59"/>
      <c r="AN321" s="59"/>
      <c r="AO321" s="59"/>
      <c r="AP321" s="59"/>
      <c r="AQ321" s="59" t="s">
        <v>395</v>
      </c>
      <c r="AR321" s="59"/>
      <c r="AS321" s="59"/>
      <c r="AT321" s="59"/>
      <c r="AU321" s="59"/>
      <c r="AV321" s="59"/>
      <c r="AW321" s="59"/>
      <c r="AX321" s="59"/>
      <c r="AY321" s="59"/>
      <c r="AZ321" s="59"/>
      <c r="BA321" s="59"/>
      <c r="BB321" s="59"/>
      <c r="BC321" s="62">
        <v>5000000</v>
      </c>
      <c r="BD321" s="62"/>
      <c r="BE321" s="62"/>
      <c r="BF321" s="62"/>
      <c r="BG321" s="62"/>
      <c r="BH321" s="62"/>
      <c r="BI321" s="62"/>
      <c r="BJ321" s="62"/>
      <c r="BK321" s="62"/>
      <c r="BL321" s="62"/>
      <c r="BM321" s="62"/>
      <c r="BN321" s="62"/>
      <c r="BO321" s="62"/>
      <c r="BP321" s="62"/>
      <c r="BQ321" s="62"/>
      <c r="BR321" s="62"/>
      <c r="BS321" s="62"/>
      <c r="BT321" s="62"/>
      <c r="BU321" s="62">
        <v>5000000</v>
      </c>
      <c r="BV321" s="62"/>
      <c r="BW321" s="62"/>
      <c r="BX321" s="62"/>
      <c r="BY321" s="62"/>
      <c r="BZ321" s="62"/>
      <c r="CA321" s="62"/>
      <c r="CB321" s="62"/>
      <c r="CC321" s="62"/>
      <c r="CD321" s="62"/>
      <c r="CE321" s="62"/>
      <c r="CF321" s="62"/>
      <c r="CG321" s="62"/>
      <c r="CH321" s="62">
        <v>5000000</v>
      </c>
      <c r="CI321" s="62"/>
      <c r="CJ321" s="62"/>
      <c r="CK321" s="62"/>
      <c r="CL321" s="62"/>
      <c r="CM321" s="62"/>
      <c r="CN321" s="62"/>
      <c r="CO321" s="62"/>
      <c r="CP321" s="62"/>
      <c r="CQ321" s="62"/>
      <c r="CR321" s="62"/>
      <c r="CS321" s="62"/>
      <c r="CT321" s="62"/>
      <c r="CU321" s="62"/>
      <c r="CV321" s="62"/>
      <c r="CW321" s="62"/>
      <c r="CX321" s="62"/>
      <c r="CY321" s="62"/>
      <c r="CZ321" s="62"/>
      <c r="DA321" s="62"/>
      <c r="DB321" s="62"/>
      <c r="DC321" s="62"/>
      <c r="DD321" s="62"/>
      <c r="DE321" s="62"/>
      <c r="DF321" s="62"/>
      <c r="DG321" s="62"/>
      <c r="DH321" s="62"/>
      <c r="DI321" s="62"/>
      <c r="DJ321" s="62"/>
      <c r="DK321" s="62"/>
      <c r="DL321" s="62"/>
      <c r="DM321" s="62"/>
      <c r="DN321" s="62"/>
      <c r="DO321" s="62"/>
      <c r="DP321" s="62"/>
      <c r="DQ321" s="62"/>
      <c r="DR321" s="62"/>
      <c r="DS321" s="62"/>
      <c r="DT321" s="62"/>
      <c r="DU321" s="62"/>
      <c r="DV321" s="62"/>
      <c r="DW321" s="62"/>
      <c r="DX321" s="62">
        <f t="shared" si="13"/>
        <v>5000000</v>
      </c>
      <c r="DY321" s="62"/>
      <c r="DZ321" s="62"/>
      <c r="EA321" s="62"/>
      <c r="EB321" s="62"/>
      <c r="EC321" s="62"/>
      <c r="ED321" s="62"/>
      <c r="EE321" s="62"/>
      <c r="EF321" s="62"/>
      <c r="EG321" s="62"/>
      <c r="EH321" s="62"/>
      <c r="EI321" s="62"/>
      <c r="EJ321" s="62"/>
      <c r="EK321" s="62">
        <f t="shared" si="14"/>
        <v>0</v>
      </c>
      <c r="EL321" s="62"/>
      <c r="EM321" s="62"/>
      <c r="EN321" s="62"/>
      <c r="EO321" s="62"/>
      <c r="EP321" s="62"/>
      <c r="EQ321" s="62"/>
      <c r="ER321" s="62"/>
      <c r="ES321" s="62"/>
      <c r="ET321" s="62"/>
      <c r="EU321" s="62"/>
      <c r="EV321" s="62"/>
      <c r="EW321" s="62"/>
      <c r="EX321" s="62">
        <f t="shared" si="15"/>
        <v>0</v>
      </c>
      <c r="EY321" s="62"/>
      <c r="EZ321" s="62"/>
      <c r="FA321" s="62"/>
      <c r="FB321" s="62"/>
      <c r="FC321" s="62"/>
      <c r="FD321" s="62"/>
      <c r="FE321" s="62"/>
      <c r="FF321" s="62"/>
      <c r="FG321" s="62"/>
      <c r="FH321" s="62"/>
      <c r="FI321" s="62"/>
      <c r="FJ321" s="66"/>
    </row>
    <row r="322" spans="1:166" ht="48.6" customHeight="1">
      <c r="A322" s="68" t="s">
        <v>396</v>
      </c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9"/>
      <c r="AK322" s="58"/>
      <c r="AL322" s="59"/>
      <c r="AM322" s="59"/>
      <c r="AN322" s="59"/>
      <c r="AO322" s="59"/>
      <c r="AP322" s="59"/>
      <c r="AQ322" s="59" t="s">
        <v>397</v>
      </c>
      <c r="AR322" s="59"/>
      <c r="AS322" s="59"/>
      <c r="AT322" s="59"/>
      <c r="AU322" s="59"/>
      <c r="AV322" s="59"/>
      <c r="AW322" s="59"/>
      <c r="AX322" s="59"/>
      <c r="AY322" s="59"/>
      <c r="AZ322" s="59"/>
      <c r="BA322" s="59"/>
      <c r="BB322" s="59"/>
      <c r="BC322" s="62">
        <v>600000</v>
      </c>
      <c r="BD322" s="62"/>
      <c r="BE322" s="62"/>
      <c r="BF322" s="62"/>
      <c r="BG322" s="62"/>
      <c r="BH322" s="62"/>
      <c r="BI322" s="62"/>
      <c r="BJ322" s="62"/>
      <c r="BK322" s="62"/>
      <c r="BL322" s="62"/>
      <c r="BM322" s="62"/>
      <c r="BN322" s="62"/>
      <c r="BO322" s="62"/>
      <c r="BP322" s="62"/>
      <c r="BQ322" s="62"/>
      <c r="BR322" s="62"/>
      <c r="BS322" s="62"/>
      <c r="BT322" s="62"/>
      <c r="BU322" s="62">
        <v>600000</v>
      </c>
      <c r="BV322" s="62"/>
      <c r="BW322" s="62"/>
      <c r="BX322" s="62"/>
      <c r="BY322" s="62"/>
      <c r="BZ322" s="62"/>
      <c r="CA322" s="62"/>
      <c r="CB322" s="62"/>
      <c r="CC322" s="62"/>
      <c r="CD322" s="62"/>
      <c r="CE322" s="62"/>
      <c r="CF322" s="62"/>
      <c r="CG322" s="62"/>
      <c r="CH322" s="62">
        <v>580681.01</v>
      </c>
      <c r="CI322" s="62"/>
      <c r="CJ322" s="62"/>
      <c r="CK322" s="62"/>
      <c r="CL322" s="62"/>
      <c r="CM322" s="62"/>
      <c r="CN322" s="62"/>
      <c r="CO322" s="62"/>
      <c r="CP322" s="62"/>
      <c r="CQ322" s="62"/>
      <c r="CR322" s="62"/>
      <c r="CS322" s="62"/>
      <c r="CT322" s="62"/>
      <c r="CU322" s="62"/>
      <c r="CV322" s="62"/>
      <c r="CW322" s="62"/>
      <c r="CX322" s="62"/>
      <c r="CY322" s="62"/>
      <c r="CZ322" s="62"/>
      <c r="DA322" s="62"/>
      <c r="DB322" s="62"/>
      <c r="DC322" s="62"/>
      <c r="DD322" s="62"/>
      <c r="DE322" s="62"/>
      <c r="DF322" s="62"/>
      <c r="DG322" s="62"/>
      <c r="DH322" s="62"/>
      <c r="DI322" s="62"/>
      <c r="DJ322" s="62"/>
      <c r="DK322" s="62"/>
      <c r="DL322" s="62"/>
      <c r="DM322" s="62"/>
      <c r="DN322" s="62"/>
      <c r="DO322" s="62"/>
      <c r="DP322" s="62"/>
      <c r="DQ322" s="62"/>
      <c r="DR322" s="62"/>
      <c r="DS322" s="62"/>
      <c r="DT322" s="62"/>
      <c r="DU322" s="62"/>
      <c r="DV322" s="62"/>
      <c r="DW322" s="62"/>
      <c r="DX322" s="62">
        <f t="shared" si="13"/>
        <v>580681.01</v>
      </c>
      <c r="DY322" s="62"/>
      <c r="DZ322" s="62"/>
      <c r="EA322" s="62"/>
      <c r="EB322" s="62"/>
      <c r="EC322" s="62"/>
      <c r="ED322" s="62"/>
      <c r="EE322" s="62"/>
      <c r="EF322" s="62"/>
      <c r="EG322" s="62"/>
      <c r="EH322" s="62"/>
      <c r="EI322" s="62"/>
      <c r="EJ322" s="62"/>
      <c r="EK322" s="62">
        <f t="shared" si="14"/>
        <v>19318.989999999991</v>
      </c>
      <c r="EL322" s="62"/>
      <c r="EM322" s="62"/>
      <c r="EN322" s="62"/>
      <c r="EO322" s="62"/>
      <c r="EP322" s="62"/>
      <c r="EQ322" s="62"/>
      <c r="ER322" s="62"/>
      <c r="ES322" s="62"/>
      <c r="ET322" s="62"/>
      <c r="EU322" s="62"/>
      <c r="EV322" s="62"/>
      <c r="EW322" s="62"/>
      <c r="EX322" s="62">
        <f t="shared" si="15"/>
        <v>19318.989999999991</v>
      </c>
      <c r="EY322" s="62"/>
      <c r="EZ322" s="62"/>
      <c r="FA322" s="62"/>
      <c r="FB322" s="62"/>
      <c r="FC322" s="62"/>
      <c r="FD322" s="62"/>
      <c r="FE322" s="62"/>
      <c r="FF322" s="62"/>
      <c r="FG322" s="62"/>
      <c r="FH322" s="62"/>
      <c r="FI322" s="62"/>
      <c r="FJ322" s="66"/>
    </row>
    <row r="323" spans="1:166" ht="48.6" customHeight="1">
      <c r="A323" s="68" t="s">
        <v>396</v>
      </c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9"/>
      <c r="AK323" s="58"/>
      <c r="AL323" s="59"/>
      <c r="AM323" s="59"/>
      <c r="AN323" s="59"/>
      <c r="AO323" s="59"/>
      <c r="AP323" s="59"/>
      <c r="AQ323" s="59" t="s">
        <v>398</v>
      </c>
      <c r="AR323" s="59"/>
      <c r="AS323" s="59"/>
      <c r="AT323" s="59"/>
      <c r="AU323" s="59"/>
      <c r="AV323" s="59"/>
      <c r="AW323" s="59"/>
      <c r="AX323" s="59"/>
      <c r="AY323" s="59"/>
      <c r="AZ323" s="59"/>
      <c r="BA323" s="59"/>
      <c r="BB323" s="59"/>
      <c r="BC323" s="62">
        <v>293200</v>
      </c>
      <c r="BD323" s="62"/>
      <c r="BE323" s="62"/>
      <c r="BF323" s="62"/>
      <c r="BG323" s="62"/>
      <c r="BH323" s="62"/>
      <c r="BI323" s="62"/>
      <c r="BJ323" s="62"/>
      <c r="BK323" s="62"/>
      <c r="BL323" s="62"/>
      <c r="BM323" s="62"/>
      <c r="BN323" s="62"/>
      <c r="BO323" s="62"/>
      <c r="BP323" s="62"/>
      <c r="BQ323" s="62"/>
      <c r="BR323" s="62"/>
      <c r="BS323" s="62"/>
      <c r="BT323" s="62"/>
      <c r="BU323" s="62">
        <v>293200</v>
      </c>
      <c r="BV323" s="62"/>
      <c r="BW323" s="62"/>
      <c r="BX323" s="62"/>
      <c r="BY323" s="62"/>
      <c r="BZ323" s="62"/>
      <c r="CA323" s="62"/>
      <c r="CB323" s="62"/>
      <c r="CC323" s="62"/>
      <c r="CD323" s="62"/>
      <c r="CE323" s="62"/>
      <c r="CF323" s="62"/>
      <c r="CG323" s="62"/>
      <c r="CH323" s="62">
        <v>286700</v>
      </c>
      <c r="CI323" s="62"/>
      <c r="CJ323" s="62"/>
      <c r="CK323" s="62"/>
      <c r="CL323" s="62"/>
      <c r="CM323" s="62"/>
      <c r="CN323" s="62"/>
      <c r="CO323" s="62"/>
      <c r="CP323" s="62"/>
      <c r="CQ323" s="62"/>
      <c r="CR323" s="62"/>
      <c r="CS323" s="62"/>
      <c r="CT323" s="62"/>
      <c r="CU323" s="62"/>
      <c r="CV323" s="62"/>
      <c r="CW323" s="62"/>
      <c r="CX323" s="62"/>
      <c r="CY323" s="62"/>
      <c r="CZ323" s="62"/>
      <c r="DA323" s="62"/>
      <c r="DB323" s="62"/>
      <c r="DC323" s="62"/>
      <c r="DD323" s="62"/>
      <c r="DE323" s="62"/>
      <c r="DF323" s="62"/>
      <c r="DG323" s="62"/>
      <c r="DH323" s="62"/>
      <c r="DI323" s="62"/>
      <c r="DJ323" s="62"/>
      <c r="DK323" s="62"/>
      <c r="DL323" s="62"/>
      <c r="DM323" s="62"/>
      <c r="DN323" s="62"/>
      <c r="DO323" s="62"/>
      <c r="DP323" s="62"/>
      <c r="DQ323" s="62"/>
      <c r="DR323" s="62"/>
      <c r="DS323" s="62"/>
      <c r="DT323" s="62"/>
      <c r="DU323" s="62"/>
      <c r="DV323" s="62"/>
      <c r="DW323" s="62"/>
      <c r="DX323" s="62">
        <f t="shared" si="13"/>
        <v>286700</v>
      </c>
      <c r="DY323" s="62"/>
      <c r="DZ323" s="62"/>
      <c r="EA323" s="62"/>
      <c r="EB323" s="62"/>
      <c r="EC323" s="62"/>
      <c r="ED323" s="62"/>
      <c r="EE323" s="62"/>
      <c r="EF323" s="62"/>
      <c r="EG323" s="62"/>
      <c r="EH323" s="62"/>
      <c r="EI323" s="62"/>
      <c r="EJ323" s="62"/>
      <c r="EK323" s="62">
        <f t="shared" si="14"/>
        <v>6500</v>
      </c>
      <c r="EL323" s="62"/>
      <c r="EM323" s="62"/>
      <c r="EN323" s="62"/>
      <c r="EO323" s="62"/>
      <c r="EP323" s="62"/>
      <c r="EQ323" s="62"/>
      <c r="ER323" s="62"/>
      <c r="ES323" s="62"/>
      <c r="ET323" s="62"/>
      <c r="EU323" s="62"/>
      <c r="EV323" s="62"/>
      <c r="EW323" s="62"/>
      <c r="EX323" s="62">
        <f t="shared" si="15"/>
        <v>6500</v>
      </c>
      <c r="EY323" s="62"/>
      <c r="EZ323" s="62"/>
      <c r="FA323" s="62"/>
      <c r="FB323" s="62"/>
      <c r="FC323" s="62"/>
      <c r="FD323" s="62"/>
      <c r="FE323" s="62"/>
      <c r="FF323" s="62"/>
      <c r="FG323" s="62"/>
      <c r="FH323" s="62"/>
      <c r="FI323" s="62"/>
      <c r="FJ323" s="66"/>
    </row>
    <row r="324" spans="1:166" ht="48.6" customHeight="1">
      <c r="A324" s="68" t="s">
        <v>396</v>
      </c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9"/>
      <c r="AK324" s="58"/>
      <c r="AL324" s="59"/>
      <c r="AM324" s="59"/>
      <c r="AN324" s="59"/>
      <c r="AO324" s="59"/>
      <c r="AP324" s="59"/>
      <c r="AQ324" s="59" t="s">
        <v>399</v>
      </c>
      <c r="AR324" s="59"/>
      <c r="AS324" s="59"/>
      <c r="AT324" s="59"/>
      <c r="AU324" s="59"/>
      <c r="AV324" s="59"/>
      <c r="AW324" s="59"/>
      <c r="AX324" s="59"/>
      <c r="AY324" s="59"/>
      <c r="AZ324" s="59"/>
      <c r="BA324" s="59"/>
      <c r="BB324" s="59"/>
      <c r="BC324" s="62">
        <v>2202900</v>
      </c>
      <c r="BD324" s="62"/>
      <c r="BE324" s="62"/>
      <c r="BF324" s="62"/>
      <c r="BG324" s="62"/>
      <c r="BH324" s="62"/>
      <c r="BI324" s="62"/>
      <c r="BJ324" s="62"/>
      <c r="BK324" s="62"/>
      <c r="BL324" s="62"/>
      <c r="BM324" s="62"/>
      <c r="BN324" s="62"/>
      <c r="BO324" s="62"/>
      <c r="BP324" s="62"/>
      <c r="BQ324" s="62"/>
      <c r="BR324" s="62"/>
      <c r="BS324" s="62"/>
      <c r="BT324" s="62"/>
      <c r="BU324" s="62">
        <v>2202900</v>
      </c>
      <c r="BV324" s="62"/>
      <c r="BW324" s="62"/>
      <c r="BX324" s="62"/>
      <c r="BY324" s="62"/>
      <c r="BZ324" s="62"/>
      <c r="CA324" s="62"/>
      <c r="CB324" s="62"/>
      <c r="CC324" s="62"/>
      <c r="CD324" s="62"/>
      <c r="CE324" s="62"/>
      <c r="CF324" s="62"/>
      <c r="CG324" s="62"/>
      <c r="CH324" s="62">
        <v>1053992.6000000001</v>
      </c>
      <c r="CI324" s="62"/>
      <c r="CJ324" s="62"/>
      <c r="CK324" s="62"/>
      <c r="CL324" s="62"/>
      <c r="CM324" s="62"/>
      <c r="CN324" s="62"/>
      <c r="CO324" s="62"/>
      <c r="CP324" s="62"/>
      <c r="CQ324" s="62"/>
      <c r="CR324" s="62"/>
      <c r="CS324" s="62"/>
      <c r="CT324" s="62"/>
      <c r="CU324" s="62"/>
      <c r="CV324" s="62"/>
      <c r="CW324" s="62"/>
      <c r="CX324" s="62"/>
      <c r="CY324" s="62"/>
      <c r="CZ324" s="62"/>
      <c r="DA324" s="62"/>
      <c r="DB324" s="62"/>
      <c r="DC324" s="62"/>
      <c r="DD324" s="62"/>
      <c r="DE324" s="62"/>
      <c r="DF324" s="62"/>
      <c r="DG324" s="62"/>
      <c r="DH324" s="62"/>
      <c r="DI324" s="62"/>
      <c r="DJ324" s="62"/>
      <c r="DK324" s="62"/>
      <c r="DL324" s="62"/>
      <c r="DM324" s="62"/>
      <c r="DN324" s="62"/>
      <c r="DO324" s="62"/>
      <c r="DP324" s="62"/>
      <c r="DQ324" s="62"/>
      <c r="DR324" s="62"/>
      <c r="DS324" s="62"/>
      <c r="DT324" s="62"/>
      <c r="DU324" s="62"/>
      <c r="DV324" s="62"/>
      <c r="DW324" s="62"/>
      <c r="DX324" s="62">
        <f t="shared" si="13"/>
        <v>1053992.6000000001</v>
      </c>
      <c r="DY324" s="62"/>
      <c r="DZ324" s="62"/>
      <c r="EA324" s="62"/>
      <c r="EB324" s="62"/>
      <c r="EC324" s="62"/>
      <c r="ED324" s="62"/>
      <c r="EE324" s="62"/>
      <c r="EF324" s="62"/>
      <c r="EG324" s="62"/>
      <c r="EH324" s="62"/>
      <c r="EI324" s="62"/>
      <c r="EJ324" s="62"/>
      <c r="EK324" s="62">
        <f t="shared" si="14"/>
        <v>1148907.3999999999</v>
      </c>
      <c r="EL324" s="62"/>
      <c r="EM324" s="62"/>
      <c r="EN324" s="62"/>
      <c r="EO324" s="62"/>
      <c r="EP324" s="62"/>
      <c r="EQ324" s="62"/>
      <c r="ER324" s="62"/>
      <c r="ES324" s="62"/>
      <c r="ET324" s="62"/>
      <c r="EU324" s="62"/>
      <c r="EV324" s="62"/>
      <c r="EW324" s="62"/>
      <c r="EX324" s="62">
        <f t="shared" si="15"/>
        <v>1148907.3999999999</v>
      </c>
      <c r="EY324" s="62"/>
      <c r="EZ324" s="62"/>
      <c r="FA324" s="62"/>
      <c r="FB324" s="62"/>
      <c r="FC324" s="62"/>
      <c r="FD324" s="62"/>
      <c r="FE324" s="62"/>
      <c r="FF324" s="62"/>
      <c r="FG324" s="62"/>
      <c r="FH324" s="62"/>
      <c r="FI324" s="62"/>
      <c r="FJ324" s="66"/>
    </row>
    <row r="325" spans="1:166" ht="12.75">
      <c r="A325" s="68" t="s">
        <v>216</v>
      </c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9"/>
      <c r="AK325" s="58"/>
      <c r="AL325" s="59"/>
      <c r="AM325" s="59"/>
      <c r="AN325" s="59"/>
      <c r="AO325" s="59"/>
      <c r="AP325" s="59"/>
      <c r="AQ325" s="59" t="s">
        <v>400</v>
      </c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  <c r="BB325" s="59"/>
      <c r="BC325" s="62">
        <v>4000</v>
      </c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62"/>
      <c r="BO325" s="62"/>
      <c r="BP325" s="62"/>
      <c r="BQ325" s="62"/>
      <c r="BR325" s="62"/>
      <c r="BS325" s="62"/>
      <c r="BT325" s="62"/>
      <c r="BU325" s="62">
        <v>4000</v>
      </c>
      <c r="BV325" s="62"/>
      <c r="BW325" s="62"/>
      <c r="BX325" s="62"/>
      <c r="BY325" s="62"/>
      <c r="BZ325" s="62"/>
      <c r="CA325" s="62"/>
      <c r="CB325" s="62"/>
      <c r="CC325" s="62"/>
      <c r="CD325" s="62"/>
      <c r="CE325" s="62"/>
      <c r="CF325" s="62"/>
      <c r="CG325" s="62"/>
      <c r="CH325" s="62">
        <v>1455</v>
      </c>
      <c r="CI325" s="62"/>
      <c r="CJ325" s="62"/>
      <c r="CK325" s="62"/>
      <c r="CL325" s="62"/>
      <c r="CM325" s="62"/>
      <c r="CN325" s="62"/>
      <c r="CO325" s="62"/>
      <c r="CP325" s="62"/>
      <c r="CQ325" s="62"/>
      <c r="CR325" s="62"/>
      <c r="CS325" s="62"/>
      <c r="CT325" s="62"/>
      <c r="CU325" s="62"/>
      <c r="CV325" s="62"/>
      <c r="CW325" s="62"/>
      <c r="CX325" s="62"/>
      <c r="CY325" s="62"/>
      <c r="CZ325" s="62"/>
      <c r="DA325" s="62"/>
      <c r="DB325" s="62"/>
      <c r="DC325" s="62"/>
      <c r="DD325" s="62"/>
      <c r="DE325" s="62"/>
      <c r="DF325" s="62"/>
      <c r="DG325" s="62"/>
      <c r="DH325" s="62"/>
      <c r="DI325" s="62"/>
      <c r="DJ325" s="62"/>
      <c r="DK325" s="62"/>
      <c r="DL325" s="62"/>
      <c r="DM325" s="62"/>
      <c r="DN325" s="62"/>
      <c r="DO325" s="62"/>
      <c r="DP325" s="62"/>
      <c r="DQ325" s="62"/>
      <c r="DR325" s="62"/>
      <c r="DS325" s="62"/>
      <c r="DT325" s="62"/>
      <c r="DU325" s="62"/>
      <c r="DV325" s="62"/>
      <c r="DW325" s="62"/>
      <c r="DX325" s="62">
        <f t="shared" si="13"/>
        <v>1455</v>
      </c>
      <c r="DY325" s="62"/>
      <c r="DZ325" s="62"/>
      <c r="EA325" s="62"/>
      <c r="EB325" s="62"/>
      <c r="EC325" s="62"/>
      <c r="ED325" s="62"/>
      <c r="EE325" s="62"/>
      <c r="EF325" s="62"/>
      <c r="EG325" s="62"/>
      <c r="EH325" s="62"/>
      <c r="EI325" s="62"/>
      <c r="EJ325" s="62"/>
      <c r="EK325" s="62">
        <f t="shared" si="14"/>
        <v>2545</v>
      </c>
      <c r="EL325" s="62"/>
      <c r="EM325" s="62"/>
      <c r="EN325" s="62"/>
      <c r="EO325" s="62"/>
      <c r="EP325" s="62"/>
      <c r="EQ325" s="62"/>
      <c r="ER325" s="62"/>
      <c r="ES325" s="62"/>
      <c r="ET325" s="62"/>
      <c r="EU325" s="62"/>
      <c r="EV325" s="62"/>
      <c r="EW325" s="62"/>
      <c r="EX325" s="62">
        <f t="shared" si="15"/>
        <v>2545</v>
      </c>
      <c r="EY325" s="62"/>
      <c r="EZ325" s="62"/>
      <c r="FA325" s="62"/>
      <c r="FB325" s="62"/>
      <c r="FC325" s="62"/>
      <c r="FD325" s="62"/>
      <c r="FE325" s="62"/>
      <c r="FF325" s="62"/>
      <c r="FG325" s="62"/>
      <c r="FH325" s="62"/>
      <c r="FI325" s="62"/>
      <c r="FJ325" s="66"/>
    </row>
    <row r="326" spans="1:166" ht="12.75">
      <c r="A326" s="68" t="s">
        <v>170</v>
      </c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9"/>
      <c r="AK326" s="58"/>
      <c r="AL326" s="59"/>
      <c r="AM326" s="59"/>
      <c r="AN326" s="59"/>
      <c r="AO326" s="59"/>
      <c r="AP326" s="59"/>
      <c r="AQ326" s="59" t="s">
        <v>401</v>
      </c>
      <c r="AR326" s="59"/>
      <c r="AS326" s="59"/>
      <c r="AT326" s="59"/>
      <c r="AU326" s="59"/>
      <c r="AV326" s="59"/>
      <c r="AW326" s="59"/>
      <c r="AX326" s="59"/>
      <c r="AY326" s="59"/>
      <c r="AZ326" s="59"/>
      <c r="BA326" s="59"/>
      <c r="BB326" s="59"/>
      <c r="BC326" s="62">
        <v>131900</v>
      </c>
      <c r="BD326" s="62"/>
      <c r="BE326" s="62"/>
      <c r="BF326" s="62"/>
      <c r="BG326" s="62"/>
      <c r="BH326" s="62"/>
      <c r="BI326" s="62"/>
      <c r="BJ326" s="62"/>
      <c r="BK326" s="62"/>
      <c r="BL326" s="62"/>
      <c r="BM326" s="62"/>
      <c r="BN326" s="62"/>
      <c r="BO326" s="62"/>
      <c r="BP326" s="62"/>
      <c r="BQ326" s="62"/>
      <c r="BR326" s="62"/>
      <c r="BS326" s="62"/>
      <c r="BT326" s="62"/>
      <c r="BU326" s="62">
        <v>131900</v>
      </c>
      <c r="BV326" s="62"/>
      <c r="BW326" s="62"/>
      <c r="BX326" s="62"/>
      <c r="BY326" s="62"/>
      <c r="BZ326" s="62"/>
      <c r="CA326" s="62"/>
      <c r="CB326" s="62"/>
      <c r="CC326" s="62"/>
      <c r="CD326" s="62"/>
      <c r="CE326" s="62"/>
      <c r="CF326" s="62"/>
      <c r="CG326" s="62"/>
      <c r="CH326" s="62"/>
      <c r="CI326" s="62"/>
      <c r="CJ326" s="62"/>
      <c r="CK326" s="62"/>
      <c r="CL326" s="62"/>
      <c r="CM326" s="62"/>
      <c r="CN326" s="62"/>
      <c r="CO326" s="62"/>
      <c r="CP326" s="62"/>
      <c r="CQ326" s="62"/>
      <c r="CR326" s="62"/>
      <c r="CS326" s="62"/>
      <c r="CT326" s="62"/>
      <c r="CU326" s="62"/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  <c r="DI326" s="62"/>
      <c r="DJ326" s="62"/>
      <c r="DK326" s="62"/>
      <c r="DL326" s="62"/>
      <c r="DM326" s="62"/>
      <c r="DN326" s="62"/>
      <c r="DO326" s="62"/>
      <c r="DP326" s="62"/>
      <c r="DQ326" s="62"/>
      <c r="DR326" s="62"/>
      <c r="DS326" s="62"/>
      <c r="DT326" s="62"/>
      <c r="DU326" s="62"/>
      <c r="DV326" s="62"/>
      <c r="DW326" s="62"/>
      <c r="DX326" s="62">
        <f t="shared" si="13"/>
        <v>0</v>
      </c>
      <c r="DY326" s="62"/>
      <c r="DZ326" s="62"/>
      <c r="EA326" s="62"/>
      <c r="EB326" s="62"/>
      <c r="EC326" s="62"/>
      <c r="ED326" s="62"/>
      <c r="EE326" s="62"/>
      <c r="EF326" s="62"/>
      <c r="EG326" s="62"/>
      <c r="EH326" s="62"/>
      <c r="EI326" s="62"/>
      <c r="EJ326" s="62"/>
      <c r="EK326" s="62">
        <f t="shared" si="14"/>
        <v>131900</v>
      </c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>
        <f t="shared" si="15"/>
        <v>131900</v>
      </c>
      <c r="EY326" s="62"/>
      <c r="EZ326" s="62"/>
      <c r="FA326" s="62"/>
      <c r="FB326" s="62"/>
      <c r="FC326" s="62"/>
      <c r="FD326" s="62"/>
      <c r="FE326" s="62"/>
      <c r="FF326" s="62"/>
      <c r="FG326" s="62"/>
      <c r="FH326" s="62"/>
      <c r="FI326" s="62"/>
      <c r="FJ326" s="66"/>
    </row>
    <row r="327" spans="1:166" ht="12.75">
      <c r="A327" s="68" t="s">
        <v>170</v>
      </c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9"/>
      <c r="AK327" s="58"/>
      <c r="AL327" s="59"/>
      <c r="AM327" s="59"/>
      <c r="AN327" s="59"/>
      <c r="AO327" s="59"/>
      <c r="AP327" s="59"/>
      <c r="AQ327" s="59" t="s">
        <v>402</v>
      </c>
      <c r="AR327" s="59"/>
      <c r="AS327" s="59"/>
      <c r="AT327" s="59"/>
      <c r="AU327" s="59"/>
      <c r="AV327" s="59"/>
      <c r="AW327" s="59"/>
      <c r="AX327" s="59"/>
      <c r="AY327" s="59"/>
      <c r="AZ327" s="59"/>
      <c r="BA327" s="59"/>
      <c r="BB327" s="59"/>
      <c r="BC327" s="62">
        <v>3500</v>
      </c>
      <c r="BD327" s="62"/>
      <c r="BE327" s="62"/>
      <c r="BF327" s="62"/>
      <c r="BG327" s="62"/>
      <c r="BH327" s="62"/>
      <c r="BI327" s="62"/>
      <c r="BJ327" s="62"/>
      <c r="BK327" s="62"/>
      <c r="BL327" s="62"/>
      <c r="BM327" s="62"/>
      <c r="BN327" s="62"/>
      <c r="BO327" s="62"/>
      <c r="BP327" s="62"/>
      <c r="BQ327" s="62"/>
      <c r="BR327" s="62"/>
      <c r="BS327" s="62"/>
      <c r="BT327" s="62"/>
      <c r="BU327" s="62">
        <v>3500</v>
      </c>
      <c r="BV327" s="62"/>
      <c r="BW327" s="62"/>
      <c r="BX327" s="62"/>
      <c r="BY327" s="62"/>
      <c r="BZ327" s="62"/>
      <c r="CA327" s="62"/>
      <c r="CB327" s="62"/>
      <c r="CC327" s="62"/>
      <c r="CD327" s="62"/>
      <c r="CE327" s="62"/>
      <c r="CF327" s="62"/>
      <c r="CG327" s="62"/>
      <c r="CH327" s="62"/>
      <c r="CI327" s="62"/>
      <c r="CJ327" s="62"/>
      <c r="CK327" s="62"/>
      <c r="CL327" s="62"/>
      <c r="CM327" s="62"/>
      <c r="CN327" s="62"/>
      <c r="CO327" s="62"/>
      <c r="CP327" s="62"/>
      <c r="CQ327" s="62"/>
      <c r="CR327" s="62"/>
      <c r="CS327" s="62"/>
      <c r="CT327" s="62"/>
      <c r="CU327" s="62"/>
      <c r="CV327" s="62"/>
      <c r="CW327" s="62"/>
      <c r="CX327" s="62"/>
      <c r="CY327" s="62"/>
      <c r="CZ327" s="62"/>
      <c r="DA327" s="62"/>
      <c r="DB327" s="62"/>
      <c r="DC327" s="62"/>
      <c r="DD327" s="62"/>
      <c r="DE327" s="62"/>
      <c r="DF327" s="62"/>
      <c r="DG327" s="62"/>
      <c r="DH327" s="62"/>
      <c r="DI327" s="62"/>
      <c r="DJ327" s="62"/>
      <c r="DK327" s="62"/>
      <c r="DL327" s="62"/>
      <c r="DM327" s="62"/>
      <c r="DN327" s="62"/>
      <c r="DO327" s="62"/>
      <c r="DP327" s="62"/>
      <c r="DQ327" s="62"/>
      <c r="DR327" s="62"/>
      <c r="DS327" s="62"/>
      <c r="DT327" s="62"/>
      <c r="DU327" s="62"/>
      <c r="DV327" s="62"/>
      <c r="DW327" s="62"/>
      <c r="DX327" s="62">
        <f t="shared" si="13"/>
        <v>0</v>
      </c>
      <c r="DY327" s="62"/>
      <c r="DZ327" s="62"/>
      <c r="EA327" s="62"/>
      <c r="EB327" s="62"/>
      <c r="EC327" s="62"/>
      <c r="ED327" s="62"/>
      <c r="EE327" s="62"/>
      <c r="EF327" s="62"/>
      <c r="EG327" s="62"/>
      <c r="EH327" s="62"/>
      <c r="EI327" s="62"/>
      <c r="EJ327" s="62"/>
      <c r="EK327" s="62">
        <f t="shared" si="14"/>
        <v>3500</v>
      </c>
      <c r="EL327" s="62"/>
      <c r="EM327" s="62"/>
      <c r="EN327" s="62"/>
      <c r="EO327" s="62"/>
      <c r="EP327" s="62"/>
      <c r="EQ327" s="62"/>
      <c r="ER327" s="62"/>
      <c r="ES327" s="62"/>
      <c r="ET327" s="62"/>
      <c r="EU327" s="62"/>
      <c r="EV327" s="62"/>
      <c r="EW327" s="62"/>
      <c r="EX327" s="62">
        <f t="shared" si="15"/>
        <v>3500</v>
      </c>
      <c r="EY327" s="62"/>
      <c r="EZ327" s="62"/>
      <c r="FA327" s="62"/>
      <c r="FB327" s="62"/>
      <c r="FC327" s="62"/>
      <c r="FD327" s="62"/>
      <c r="FE327" s="62"/>
      <c r="FF327" s="62"/>
      <c r="FG327" s="62"/>
      <c r="FH327" s="62"/>
      <c r="FI327" s="62"/>
      <c r="FJ327" s="66"/>
    </row>
    <row r="328" spans="1:166" ht="12.75">
      <c r="A328" s="68" t="s">
        <v>170</v>
      </c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9"/>
      <c r="AK328" s="58"/>
      <c r="AL328" s="59"/>
      <c r="AM328" s="59"/>
      <c r="AN328" s="59"/>
      <c r="AO328" s="59"/>
      <c r="AP328" s="59"/>
      <c r="AQ328" s="59" t="s">
        <v>403</v>
      </c>
      <c r="AR328" s="59"/>
      <c r="AS328" s="59"/>
      <c r="AT328" s="59"/>
      <c r="AU328" s="59"/>
      <c r="AV328" s="59"/>
      <c r="AW328" s="59"/>
      <c r="AX328" s="59"/>
      <c r="AY328" s="59"/>
      <c r="AZ328" s="59"/>
      <c r="BA328" s="59"/>
      <c r="BB328" s="59"/>
      <c r="BC328" s="62">
        <v>260000</v>
      </c>
      <c r="BD328" s="62"/>
      <c r="BE328" s="62"/>
      <c r="BF328" s="62"/>
      <c r="BG328" s="62"/>
      <c r="BH328" s="62"/>
      <c r="BI328" s="62"/>
      <c r="BJ328" s="62"/>
      <c r="BK328" s="62"/>
      <c r="BL328" s="62"/>
      <c r="BM328" s="62"/>
      <c r="BN328" s="62"/>
      <c r="BO328" s="62"/>
      <c r="BP328" s="62"/>
      <c r="BQ328" s="62"/>
      <c r="BR328" s="62"/>
      <c r="BS328" s="62"/>
      <c r="BT328" s="62"/>
      <c r="BU328" s="62">
        <v>260000</v>
      </c>
      <c r="BV328" s="62"/>
      <c r="BW328" s="62"/>
      <c r="BX328" s="62"/>
      <c r="BY328" s="62"/>
      <c r="BZ328" s="62"/>
      <c r="CA328" s="62"/>
      <c r="CB328" s="62"/>
      <c r="CC328" s="62"/>
      <c r="CD328" s="62"/>
      <c r="CE328" s="62"/>
      <c r="CF328" s="62"/>
      <c r="CG328" s="62"/>
      <c r="CH328" s="62"/>
      <c r="CI328" s="62"/>
      <c r="CJ328" s="62"/>
      <c r="CK328" s="62"/>
      <c r="CL328" s="62"/>
      <c r="CM328" s="62"/>
      <c r="CN328" s="62"/>
      <c r="CO328" s="62"/>
      <c r="CP328" s="62"/>
      <c r="CQ328" s="62"/>
      <c r="CR328" s="62"/>
      <c r="CS328" s="62"/>
      <c r="CT328" s="62"/>
      <c r="CU328" s="62"/>
      <c r="CV328" s="62"/>
      <c r="CW328" s="62"/>
      <c r="CX328" s="62"/>
      <c r="CY328" s="62"/>
      <c r="CZ328" s="62"/>
      <c r="DA328" s="62"/>
      <c r="DB328" s="62"/>
      <c r="DC328" s="62"/>
      <c r="DD328" s="62"/>
      <c r="DE328" s="62"/>
      <c r="DF328" s="62"/>
      <c r="DG328" s="62"/>
      <c r="DH328" s="62"/>
      <c r="DI328" s="62"/>
      <c r="DJ328" s="62"/>
      <c r="DK328" s="62"/>
      <c r="DL328" s="62"/>
      <c r="DM328" s="62"/>
      <c r="DN328" s="62"/>
      <c r="DO328" s="62"/>
      <c r="DP328" s="62"/>
      <c r="DQ328" s="62"/>
      <c r="DR328" s="62"/>
      <c r="DS328" s="62"/>
      <c r="DT328" s="62"/>
      <c r="DU328" s="62"/>
      <c r="DV328" s="62"/>
      <c r="DW328" s="62"/>
      <c r="DX328" s="62">
        <f t="shared" si="13"/>
        <v>0</v>
      </c>
      <c r="DY328" s="62"/>
      <c r="DZ328" s="62"/>
      <c r="EA328" s="62"/>
      <c r="EB328" s="62"/>
      <c r="EC328" s="62"/>
      <c r="ED328" s="62"/>
      <c r="EE328" s="62"/>
      <c r="EF328" s="62"/>
      <c r="EG328" s="62"/>
      <c r="EH328" s="62"/>
      <c r="EI328" s="62"/>
      <c r="EJ328" s="62"/>
      <c r="EK328" s="62">
        <f t="shared" si="14"/>
        <v>260000</v>
      </c>
      <c r="EL328" s="62"/>
      <c r="EM328" s="62"/>
      <c r="EN328" s="62"/>
      <c r="EO328" s="62"/>
      <c r="EP328" s="62"/>
      <c r="EQ328" s="62"/>
      <c r="ER328" s="62"/>
      <c r="ES328" s="62"/>
      <c r="ET328" s="62"/>
      <c r="EU328" s="62"/>
      <c r="EV328" s="62"/>
      <c r="EW328" s="62"/>
      <c r="EX328" s="62">
        <f t="shared" si="15"/>
        <v>260000</v>
      </c>
      <c r="EY328" s="62"/>
      <c r="EZ328" s="62"/>
      <c r="FA328" s="62"/>
      <c r="FB328" s="62"/>
      <c r="FC328" s="62"/>
      <c r="FD328" s="62"/>
      <c r="FE328" s="62"/>
      <c r="FF328" s="62"/>
      <c r="FG328" s="62"/>
      <c r="FH328" s="62"/>
      <c r="FI328" s="62"/>
      <c r="FJ328" s="66"/>
    </row>
    <row r="329" spans="1:166" ht="12.75">
      <c r="A329" s="68" t="s">
        <v>170</v>
      </c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9"/>
      <c r="AK329" s="58"/>
      <c r="AL329" s="59"/>
      <c r="AM329" s="59"/>
      <c r="AN329" s="59"/>
      <c r="AO329" s="59"/>
      <c r="AP329" s="59"/>
      <c r="AQ329" s="59" t="s">
        <v>404</v>
      </c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  <c r="BB329" s="59"/>
      <c r="BC329" s="62">
        <v>101500</v>
      </c>
      <c r="BD329" s="62"/>
      <c r="BE329" s="62"/>
      <c r="BF329" s="62"/>
      <c r="BG329" s="62"/>
      <c r="BH329" s="62"/>
      <c r="BI329" s="62"/>
      <c r="BJ329" s="62"/>
      <c r="BK329" s="62"/>
      <c r="BL329" s="62"/>
      <c r="BM329" s="62"/>
      <c r="BN329" s="62"/>
      <c r="BO329" s="62"/>
      <c r="BP329" s="62"/>
      <c r="BQ329" s="62"/>
      <c r="BR329" s="62"/>
      <c r="BS329" s="62"/>
      <c r="BT329" s="62"/>
      <c r="BU329" s="62">
        <v>101500</v>
      </c>
      <c r="BV329" s="62"/>
      <c r="BW329" s="62"/>
      <c r="BX329" s="62"/>
      <c r="BY329" s="62"/>
      <c r="BZ329" s="62"/>
      <c r="CA329" s="62"/>
      <c r="CB329" s="62"/>
      <c r="CC329" s="62"/>
      <c r="CD329" s="62"/>
      <c r="CE329" s="62"/>
      <c r="CF329" s="62"/>
      <c r="CG329" s="62"/>
      <c r="CH329" s="62"/>
      <c r="CI329" s="62"/>
      <c r="CJ329" s="62"/>
      <c r="CK329" s="62"/>
      <c r="CL329" s="62"/>
      <c r="CM329" s="62"/>
      <c r="CN329" s="62"/>
      <c r="CO329" s="62"/>
      <c r="CP329" s="62"/>
      <c r="CQ329" s="62"/>
      <c r="CR329" s="62"/>
      <c r="CS329" s="62"/>
      <c r="CT329" s="62"/>
      <c r="CU329" s="62"/>
      <c r="CV329" s="62"/>
      <c r="CW329" s="62"/>
      <c r="CX329" s="62"/>
      <c r="CY329" s="62"/>
      <c r="CZ329" s="62"/>
      <c r="DA329" s="62"/>
      <c r="DB329" s="62"/>
      <c r="DC329" s="62"/>
      <c r="DD329" s="62"/>
      <c r="DE329" s="62"/>
      <c r="DF329" s="62"/>
      <c r="DG329" s="62"/>
      <c r="DH329" s="62"/>
      <c r="DI329" s="62"/>
      <c r="DJ329" s="62"/>
      <c r="DK329" s="62"/>
      <c r="DL329" s="62"/>
      <c r="DM329" s="62"/>
      <c r="DN329" s="62"/>
      <c r="DO329" s="62"/>
      <c r="DP329" s="62"/>
      <c r="DQ329" s="62"/>
      <c r="DR329" s="62"/>
      <c r="DS329" s="62"/>
      <c r="DT329" s="62"/>
      <c r="DU329" s="62"/>
      <c r="DV329" s="62"/>
      <c r="DW329" s="62"/>
      <c r="DX329" s="62">
        <f t="shared" si="13"/>
        <v>0</v>
      </c>
      <c r="DY329" s="62"/>
      <c r="DZ329" s="62"/>
      <c r="EA329" s="62"/>
      <c r="EB329" s="62"/>
      <c r="EC329" s="62"/>
      <c r="ED329" s="62"/>
      <c r="EE329" s="62"/>
      <c r="EF329" s="62"/>
      <c r="EG329" s="62"/>
      <c r="EH329" s="62"/>
      <c r="EI329" s="62"/>
      <c r="EJ329" s="62"/>
      <c r="EK329" s="62">
        <f t="shared" si="14"/>
        <v>101500</v>
      </c>
      <c r="EL329" s="62"/>
      <c r="EM329" s="62"/>
      <c r="EN329" s="62"/>
      <c r="EO329" s="62"/>
      <c r="EP329" s="62"/>
      <c r="EQ329" s="62"/>
      <c r="ER329" s="62"/>
      <c r="ES329" s="62"/>
      <c r="ET329" s="62"/>
      <c r="EU329" s="62"/>
      <c r="EV329" s="62"/>
      <c r="EW329" s="62"/>
      <c r="EX329" s="62">
        <f t="shared" si="15"/>
        <v>101500</v>
      </c>
      <c r="EY329" s="62"/>
      <c r="EZ329" s="62"/>
      <c r="FA329" s="62"/>
      <c r="FB329" s="62"/>
      <c r="FC329" s="62"/>
      <c r="FD329" s="62"/>
      <c r="FE329" s="62"/>
      <c r="FF329" s="62"/>
      <c r="FG329" s="62"/>
      <c r="FH329" s="62"/>
      <c r="FI329" s="62"/>
      <c r="FJ329" s="66"/>
    </row>
    <row r="330" spans="1:166" ht="36.4" customHeight="1">
      <c r="A330" s="68" t="s">
        <v>355</v>
      </c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9"/>
      <c r="AK330" s="58"/>
      <c r="AL330" s="59"/>
      <c r="AM330" s="59"/>
      <c r="AN330" s="59"/>
      <c r="AO330" s="59"/>
      <c r="AP330" s="59"/>
      <c r="AQ330" s="59" t="s">
        <v>405</v>
      </c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  <c r="BB330" s="59"/>
      <c r="BC330" s="62">
        <v>1749400</v>
      </c>
      <c r="BD330" s="62"/>
      <c r="BE330" s="62"/>
      <c r="BF330" s="62"/>
      <c r="BG330" s="62"/>
      <c r="BH330" s="62"/>
      <c r="BI330" s="62"/>
      <c r="BJ330" s="62"/>
      <c r="BK330" s="62"/>
      <c r="BL330" s="62"/>
      <c r="BM330" s="62"/>
      <c r="BN330" s="62"/>
      <c r="BO330" s="62"/>
      <c r="BP330" s="62"/>
      <c r="BQ330" s="62"/>
      <c r="BR330" s="62"/>
      <c r="BS330" s="62"/>
      <c r="BT330" s="62"/>
      <c r="BU330" s="62">
        <v>1749400</v>
      </c>
      <c r="BV330" s="62"/>
      <c r="BW330" s="62"/>
      <c r="BX330" s="62"/>
      <c r="BY330" s="62"/>
      <c r="BZ330" s="62"/>
      <c r="CA330" s="62"/>
      <c r="CB330" s="62"/>
      <c r="CC330" s="62"/>
      <c r="CD330" s="62"/>
      <c r="CE330" s="62"/>
      <c r="CF330" s="62"/>
      <c r="CG330" s="62"/>
      <c r="CH330" s="62">
        <v>1312050</v>
      </c>
      <c r="CI330" s="62"/>
      <c r="CJ330" s="62"/>
      <c r="CK330" s="62"/>
      <c r="CL330" s="62"/>
      <c r="CM330" s="62"/>
      <c r="CN330" s="62"/>
      <c r="CO330" s="62"/>
      <c r="CP330" s="62"/>
      <c r="CQ330" s="62"/>
      <c r="CR330" s="62"/>
      <c r="CS330" s="62"/>
      <c r="CT330" s="62"/>
      <c r="CU330" s="62"/>
      <c r="CV330" s="62"/>
      <c r="CW330" s="62"/>
      <c r="CX330" s="62"/>
      <c r="CY330" s="62"/>
      <c r="CZ330" s="62"/>
      <c r="DA330" s="62"/>
      <c r="DB330" s="62"/>
      <c r="DC330" s="62"/>
      <c r="DD330" s="62"/>
      <c r="DE330" s="62"/>
      <c r="DF330" s="62"/>
      <c r="DG330" s="62"/>
      <c r="DH330" s="62"/>
      <c r="DI330" s="62"/>
      <c r="DJ330" s="62"/>
      <c r="DK330" s="62"/>
      <c r="DL330" s="62"/>
      <c r="DM330" s="62"/>
      <c r="DN330" s="62"/>
      <c r="DO330" s="62"/>
      <c r="DP330" s="62"/>
      <c r="DQ330" s="62"/>
      <c r="DR330" s="62"/>
      <c r="DS330" s="62"/>
      <c r="DT330" s="62"/>
      <c r="DU330" s="62"/>
      <c r="DV330" s="62"/>
      <c r="DW330" s="62"/>
      <c r="DX330" s="62">
        <f t="shared" si="13"/>
        <v>1312050</v>
      </c>
      <c r="DY330" s="62"/>
      <c r="DZ330" s="62"/>
      <c r="EA330" s="62"/>
      <c r="EB330" s="62"/>
      <c r="EC330" s="62"/>
      <c r="ED330" s="62"/>
      <c r="EE330" s="62"/>
      <c r="EF330" s="62"/>
      <c r="EG330" s="62"/>
      <c r="EH330" s="62"/>
      <c r="EI330" s="62"/>
      <c r="EJ330" s="62"/>
      <c r="EK330" s="62">
        <f t="shared" si="14"/>
        <v>437350</v>
      </c>
      <c r="EL330" s="62"/>
      <c r="EM330" s="62"/>
      <c r="EN330" s="62"/>
      <c r="EO330" s="62"/>
      <c r="EP330" s="62"/>
      <c r="EQ330" s="62"/>
      <c r="ER330" s="62"/>
      <c r="ES330" s="62"/>
      <c r="ET330" s="62"/>
      <c r="EU330" s="62"/>
      <c r="EV330" s="62"/>
      <c r="EW330" s="62"/>
      <c r="EX330" s="62">
        <f t="shared" si="15"/>
        <v>437350</v>
      </c>
      <c r="EY330" s="62"/>
      <c r="EZ330" s="62"/>
      <c r="FA330" s="62"/>
      <c r="FB330" s="62"/>
      <c r="FC330" s="62"/>
      <c r="FD330" s="62"/>
      <c r="FE330" s="62"/>
      <c r="FF330" s="62"/>
      <c r="FG330" s="62"/>
      <c r="FH330" s="62"/>
      <c r="FI330" s="62"/>
      <c r="FJ330" s="66"/>
    </row>
    <row r="331" spans="1:166" ht="12.75">
      <c r="A331" s="68" t="s">
        <v>141</v>
      </c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9"/>
      <c r="AK331" s="58"/>
      <c r="AL331" s="59"/>
      <c r="AM331" s="59"/>
      <c r="AN331" s="59"/>
      <c r="AO331" s="59"/>
      <c r="AP331" s="59"/>
      <c r="AQ331" s="59" t="s">
        <v>406</v>
      </c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62">
        <v>1160900</v>
      </c>
      <c r="BD331" s="62"/>
      <c r="BE331" s="62"/>
      <c r="BF331" s="62"/>
      <c r="BG331" s="62"/>
      <c r="BH331" s="62"/>
      <c r="BI331" s="62"/>
      <c r="BJ331" s="62"/>
      <c r="BK331" s="62"/>
      <c r="BL331" s="62"/>
      <c r="BM331" s="62"/>
      <c r="BN331" s="62"/>
      <c r="BO331" s="62"/>
      <c r="BP331" s="62"/>
      <c r="BQ331" s="62"/>
      <c r="BR331" s="62"/>
      <c r="BS331" s="62"/>
      <c r="BT331" s="62"/>
      <c r="BU331" s="62">
        <v>1160900</v>
      </c>
      <c r="BV331" s="62"/>
      <c r="BW331" s="62"/>
      <c r="BX331" s="62"/>
      <c r="BY331" s="62"/>
      <c r="BZ331" s="62"/>
      <c r="CA331" s="62"/>
      <c r="CB331" s="62"/>
      <c r="CC331" s="62"/>
      <c r="CD331" s="62"/>
      <c r="CE331" s="62"/>
      <c r="CF331" s="62"/>
      <c r="CG331" s="62"/>
      <c r="CH331" s="62">
        <v>634685.71</v>
      </c>
      <c r="CI331" s="62"/>
      <c r="CJ331" s="62"/>
      <c r="CK331" s="62"/>
      <c r="CL331" s="62"/>
      <c r="CM331" s="62"/>
      <c r="CN331" s="62"/>
      <c r="CO331" s="62"/>
      <c r="CP331" s="62"/>
      <c r="CQ331" s="62"/>
      <c r="CR331" s="62"/>
      <c r="CS331" s="62"/>
      <c r="CT331" s="62"/>
      <c r="CU331" s="62"/>
      <c r="CV331" s="62"/>
      <c r="CW331" s="62"/>
      <c r="CX331" s="62"/>
      <c r="CY331" s="62"/>
      <c r="CZ331" s="62"/>
      <c r="DA331" s="62"/>
      <c r="DB331" s="62"/>
      <c r="DC331" s="62"/>
      <c r="DD331" s="62"/>
      <c r="DE331" s="62"/>
      <c r="DF331" s="62"/>
      <c r="DG331" s="62"/>
      <c r="DH331" s="62"/>
      <c r="DI331" s="62"/>
      <c r="DJ331" s="62"/>
      <c r="DK331" s="62"/>
      <c r="DL331" s="62"/>
      <c r="DM331" s="62"/>
      <c r="DN331" s="62"/>
      <c r="DO331" s="62"/>
      <c r="DP331" s="62"/>
      <c r="DQ331" s="62"/>
      <c r="DR331" s="62"/>
      <c r="DS331" s="62"/>
      <c r="DT331" s="62"/>
      <c r="DU331" s="62"/>
      <c r="DV331" s="62"/>
      <c r="DW331" s="62"/>
      <c r="DX331" s="62">
        <f t="shared" si="13"/>
        <v>634685.71</v>
      </c>
      <c r="DY331" s="62"/>
      <c r="DZ331" s="62"/>
      <c r="EA331" s="62"/>
      <c r="EB331" s="62"/>
      <c r="EC331" s="62"/>
      <c r="ED331" s="62"/>
      <c r="EE331" s="62"/>
      <c r="EF331" s="62"/>
      <c r="EG331" s="62"/>
      <c r="EH331" s="62"/>
      <c r="EI331" s="62"/>
      <c r="EJ331" s="62"/>
      <c r="EK331" s="62">
        <f t="shared" si="14"/>
        <v>526214.29</v>
      </c>
      <c r="EL331" s="62"/>
      <c r="EM331" s="62"/>
      <c r="EN331" s="62"/>
      <c r="EO331" s="62"/>
      <c r="EP331" s="62"/>
      <c r="EQ331" s="62"/>
      <c r="ER331" s="62"/>
      <c r="ES331" s="62"/>
      <c r="ET331" s="62"/>
      <c r="EU331" s="62"/>
      <c r="EV331" s="62"/>
      <c r="EW331" s="62"/>
      <c r="EX331" s="62">
        <f t="shared" si="15"/>
        <v>526214.29</v>
      </c>
      <c r="EY331" s="62"/>
      <c r="EZ331" s="62"/>
      <c r="FA331" s="62"/>
      <c r="FB331" s="62"/>
      <c r="FC331" s="62"/>
      <c r="FD331" s="62"/>
      <c r="FE331" s="62"/>
      <c r="FF331" s="62"/>
      <c r="FG331" s="62"/>
      <c r="FH331" s="62"/>
      <c r="FI331" s="62"/>
      <c r="FJ331" s="66"/>
    </row>
    <row r="332" spans="1:166" ht="24.2" customHeight="1">
      <c r="A332" s="68" t="s">
        <v>145</v>
      </c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9"/>
      <c r="AK332" s="58"/>
      <c r="AL332" s="59"/>
      <c r="AM332" s="59"/>
      <c r="AN332" s="59"/>
      <c r="AO332" s="59"/>
      <c r="AP332" s="59"/>
      <c r="AQ332" s="59" t="s">
        <v>407</v>
      </c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  <c r="BB332" s="59"/>
      <c r="BC332" s="62">
        <v>350300</v>
      </c>
      <c r="BD332" s="62"/>
      <c r="BE332" s="62"/>
      <c r="BF332" s="62"/>
      <c r="BG332" s="62"/>
      <c r="BH332" s="62"/>
      <c r="BI332" s="62"/>
      <c r="BJ332" s="62"/>
      <c r="BK332" s="62"/>
      <c r="BL332" s="62"/>
      <c r="BM332" s="62"/>
      <c r="BN332" s="62"/>
      <c r="BO332" s="62"/>
      <c r="BP332" s="62"/>
      <c r="BQ332" s="62"/>
      <c r="BR332" s="62"/>
      <c r="BS332" s="62"/>
      <c r="BT332" s="62"/>
      <c r="BU332" s="62">
        <v>350300</v>
      </c>
      <c r="BV332" s="62"/>
      <c r="BW332" s="62"/>
      <c r="BX332" s="62"/>
      <c r="BY332" s="62"/>
      <c r="BZ332" s="62"/>
      <c r="CA332" s="62"/>
      <c r="CB332" s="62"/>
      <c r="CC332" s="62"/>
      <c r="CD332" s="62"/>
      <c r="CE332" s="62"/>
      <c r="CF332" s="62"/>
      <c r="CG332" s="62"/>
      <c r="CH332" s="62">
        <v>190467.18</v>
      </c>
      <c r="CI332" s="62"/>
      <c r="CJ332" s="62"/>
      <c r="CK332" s="62"/>
      <c r="CL332" s="62"/>
      <c r="CM332" s="62"/>
      <c r="CN332" s="62"/>
      <c r="CO332" s="62"/>
      <c r="CP332" s="62"/>
      <c r="CQ332" s="62"/>
      <c r="CR332" s="62"/>
      <c r="CS332" s="62"/>
      <c r="CT332" s="62"/>
      <c r="CU332" s="62"/>
      <c r="CV332" s="62"/>
      <c r="CW332" s="62"/>
      <c r="CX332" s="62"/>
      <c r="CY332" s="62"/>
      <c r="CZ332" s="62"/>
      <c r="DA332" s="62"/>
      <c r="DB332" s="62"/>
      <c r="DC332" s="62"/>
      <c r="DD332" s="62"/>
      <c r="DE332" s="62"/>
      <c r="DF332" s="62"/>
      <c r="DG332" s="62"/>
      <c r="DH332" s="62"/>
      <c r="DI332" s="62"/>
      <c r="DJ332" s="62"/>
      <c r="DK332" s="62"/>
      <c r="DL332" s="62"/>
      <c r="DM332" s="62"/>
      <c r="DN332" s="62"/>
      <c r="DO332" s="62"/>
      <c r="DP332" s="62"/>
      <c r="DQ332" s="62"/>
      <c r="DR332" s="62"/>
      <c r="DS332" s="62"/>
      <c r="DT332" s="62"/>
      <c r="DU332" s="62"/>
      <c r="DV332" s="62"/>
      <c r="DW332" s="62"/>
      <c r="DX332" s="62">
        <f t="shared" si="13"/>
        <v>190467.18</v>
      </c>
      <c r="DY332" s="62"/>
      <c r="DZ332" s="62"/>
      <c r="EA332" s="62"/>
      <c r="EB332" s="62"/>
      <c r="EC332" s="62"/>
      <c r="ED332" s="62"/>
      <c r="EE332" s="62"/>
      <c r="EF332" s="62"/>
      <c r="EG332" s="62"/>
      <c r="EH332" s="62"/>
      <c r="EI332" s="62"/>
      <c r="EJ332" s="62"/>
      <c r="EK332" s="62">
        <f t="shared" si="14"/>
        <v>159832.82</v>
      </c>
      <c r="EL332" s="62"/>
      <c r="EM332" s="62"/>
      <c r="EN332" s="62"/>
      <c r="EO332" s="62"/>
      <c r="EP332" s="62"/>
      <c r="EQ332" s="62"/>
      <c r="ER332" s="62"/>
      <c r="ES332" s="62"/>
      <c r="ET332" s="62"/>
      <c r="EU332" s="62"/>
      <c r="EV332" s="62"/>
      <c r="EW332" s="62"/>
      <c r="EX332" s="62">
        <f t="shared" si="15"/>
        <v>159832.82</v>
      </c>
      <c r="EY332" s="62"/>
      <c r="EZ332" s="62"/>
      <c r="FA332" s="62"/>
      <c r="FB332" s="62"/>
      <c r="FC332" s="62"/>
      <c r="FD332" s="62"/>
      <c r="FE332" s="62"/>
      <c r="FF332" s="62"/>
      <c r="FG332" s="62"/>
      <c r="FH332" s="62"/>
      <c r="FI332" s="62"/>
      <c r="FJ332" s="66"/>
    </row>
    <row r="333" spans="1:166" ht="24.2" customHeight="1">
      <c r="A333" s="68" t="s">
        <v>180</v>
      </c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9"/>
      <c r="AK333" s="58"/>
      <c r="AL333" s="59"/>
      <c r="AM333" s="59"/>
      <c r="AN333" s="59"/>
      <c r="AO333" s="59"/>
      <c r="AP333" s="59"/>
      <c r="AQ333" s="59" t="s">
        <v>408</v>
      </c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  <c r="BB333" s="59"/>
      <c r="BC333" s="62">
        <v>12000</v>
      </c>
      <c r="BD333" s="62"/>
      <c r="BE333" s="62"/>
      <c r="BF333" s="62"/>
      <c r="BG333" s="62"/>
      <c r="BH333" s="62"/>
      <c r="BI333" s="62"/>
      <c r="BJ333" s="62"/>
      <c r="BK333" s="62"/>
      <c r="BL333" s="62"/>
      <c r="BM333" s="62"/>
      <c r="BN333" s="62"/>
      <c r="BO333" s="62"/>
      <c r="BP333" s="62"/>
      <c r="BQ333" s="62"/>
      <c r="BR333" s="62"/>
      <c r="BS333" s="62"/>
      <c r="BT333" s="62"/>
      <c r="BU333" s="62">
        <v>12000</v>
      </c>
      <c r="BV333" s="62"/>
      <c r="BW333" s="62"/>
      <c r="BX333" s="62"/>
      <c r="BY333" s="62"/>
      <c r="BZ333" s="62"/>
      <c r="CA333" s="62"/>
      <c r="CB333" s="62"/>
      <c r="CC333" s="62"/>
      <c r="CD333" s="62"/>
      <c r="CE333" s="62"/>
      <c r="CF333" s="62"/>
      <c r="CG333" s="62"/>
      <c r="CH333" s="62"/>
      <c r="CI333" s="62"/>
      <c r="CJ333" s="62"/>
      <c r="CK333" s="62"/>
      <c r="CL333" s="62"/>
      <c r="CM333" s="62"/>
      <c r="CN333" s="62"/>
      <c r="CO333" s="62"/>
      <c r="CP333" s="62"/>
      <c r="CQ333" s="62"/>
      <c r="CR333" s="62"/>
      <c r="CS333" s="62"/>
      <c r="CT333" s="62"/>
      <c r="CU333" s="62"/>
      <c r="CV333" s="62"/>
      <c r="CW333" s="62"/>
      <c r="CX333" s="62"/>
      <c r="CY333" s="62"/>
      <c r="CZ333" s="62"/>
      <c r="DA333" s="62"/>
      <c r="DB333" s="62"/>
      <c r="DC333" s="62"/>
      <c r="DD333" s="62"/>
      <c r="DE333" s="62"/>
      <c r="DF333" s="62"/>
      <c r="DG333" s="62"/>
      <c r="DH333" s="62"/>
      <c r="DI333" s="62"/>
      <c r="DJ333" s="62"/>
      <c r="DK333" s="62"/>
      <c r="DL333" s="62"/>
      <c r="DM333" s="62"/>
      <c r="DN333" s="62"/>
      <c r="DO333" s="62"/>
      <c r="DP333" s="62"/>
      <c r="DQ333" s="62"/>
      <c r="DR333" s="62"/>
      <c r="DS333" s="62"/>
      <c r="DT333" s="62"/>
      <c r="DU333" s="62"/>
      <c r="DV333" s="62"/>
      <c r="DW333" s="62"/>
      <c r="DX333" s="62">
        <f t="shared" si="13"/>
        <v>0</v>
      </c>
      <c r="DY333" s="62"/>
      <c r="DZ333" s="62"/>
      <c r="EA333" s="62"/>
      <c r="EB333" s="62"/>
      <c r="EC333" s="62"/>
      <c r="ED333" s="62"/>
      <c r="EE333" s="62"/>
      <c r="EF333" s="62"/>
      <c r="EG333" s="62"/>
      <c r="EH333" s="62"/>
      <c r="EI333" s="62"/>
      <c r="EJ333" s="62"/>
      <c r="EK333" s="62">
        <f t="shared" si="14"/>
        <v>12000</v>
      </c>
      <c r="EL333" s="62"/>
      <c r="EM333" s="62"/>
      <c r="EN333" s="62"/>
      <c r="EO333" s="62"/>
      <c r="EP333" s="62"/>
      <c r="EQ333" s="62"/>
      <c r="ER333" s="62"/>
      <c r="ES333" s="62"/>
      <c r="ET333" s="62"/>
      <c r="EU333" s="62"/>
      <c r="EV333" s="62"/>
      <c r="EW333" s="62"/>
      <c r="EX333" s="62">
        <f t="shared" si="15"/>
        <v>12000</v>
      </c>
      <c r="EY333" s="62"/>
      <c r="EZ333" s="62"/>
      <c r="FA333" s="62"/>
      <c r="FB333" s="62"/>
      <c r="FC333" s="62"/>
      <c r="FD333" s="62"/>
      <c r="FE333" s="62"/>
      <c r="FF333" s="62"/>
      <c r="FG333" s="62"/>
      <c r="FH333" s="62"/>
      <c r="FI333" s="62"/>
      <c r="FJ333" s="66"/>
    </row>
    <row r="334" spans="1:166" ht="24.2" customHeight="1">
      <c r="A334" s="68" t="s">
        <v>166</v>
      </c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9"/>
      <c r="AK334" s="58"/>
      <c r="AL334" s="59"/>
      <c r="AM334" s="59"/>
      <c r="AN334" s="59"/>
      <c r="AO334" s="59"/>
      <c r="AP334" s="59"/>
      <c r="AQ334" s="59" t="s">
        <v>409</v>
      </c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  <c r="BB334" s="59"/>
      <c r="BC334" s="62">
        <v>269700</v>
      </c>
      <c r="BD334" s="62"/>
      <c r="BE334" s="62"/>
      <c r="BF334" s="62"/>
      <c r="BG334" s="62"/>
      <c r="BH334" s="62"/>
      <c r="BI334" s="62"/>
      <c r="BJ334" s="62"/>
      <c r="BK334" s="62"/>
      <c r="BL334" s="62"/>
      <c r="BM334" s="62"/>
      <c r="BN334" s="62"/>
      <c r="BO334" s="62"/>
      <c r="BP334" s="62"/>
      <c r="BQ334" s="62"/>
      <c r="BR334" s="62"/>
      <c r="BS334" s="62"/>
      <c r="BT334" s="62"/>
      <c r="BU334" s="62">
        <v>269700</v>
      </c>
      <c r="BV334" s="62"/>
      <c r="BW334" s="62"/>
      <c r="BX334" s="62"/>
      <c r="BY334" s="62"/>
      <c r="BZ334" s="62"/>
      <c r="CA334" s="62"/>
      <c r="CB334" s="62"/>
      <c r="CC334" s="62"/>
      <c r="CD334" s="62"/>
      <c r="CE334" s="62"/>
      <c r="CF334" s="62"/>
      <c r="CG334" s="62"/>
      <c r="CH334" s="62"/>
      <c r="CI334" s="62"/>
      <c r="CJ334" s="62"/>
      <c r="CK334" s="62"/>
      <c r="CL334" s="62"/>
      <c r="CM334" s="62"/>
      <c r="CN334" s="62"/>
      <c r="CO334" s="62"/>
      <c r="CP334" s="62"/>
      <c r="CQ334" s="62"/>
      <c r="CR334" s="62"/>
      <c r="CS334" s="62"/>
      <c r="CT334" s="62"/>
      <c r="CU334" s="62"/>
      <c r="CV334" s="62"/>
      <c r="CW334" s="62"/>
      <c r="CX334" s="62"/>
      <c r="CY334" s="62"/>
      <c r="CZ334" s="62"/>
      <c r="DA334" s="62"/>
      <c r="DB334" s="62"/>
      <c r="DC334" s="62"/>
      <c r="DD334" s="62"/>
      <c r="DE334" s="62"/>
      <c r="DF334" s="62"/>
      <c r="DG334" s="62"/>
      <c r="DH334" s="62"/>
      <c r="DI334" s="62"/>
      <c r="DJ334" s="62"/>
      <c r="DK334" s="62"/>
      <c r="DL334" s="62"/>
      <c r="DM334" s="62"/>
      <c r="DN334" s="62"/>
      <c r="DO334" s="62"/>
      <c r="DP334" s="62"/>
      <c r="DQ334" s="62"/>
      <c r="DR334" s="62"/>
      <c r="DS334" s="62"/>
      <c r="DT334" s="62"/>
      <c r="DU334" s="62"/>
      <c r="DV334" s="62"/>
      <c r="DW334" s="62"/>
      <c r="DX334" s="62">
        <f t="shared" si="13"/>
        <v>0</v>
      </c>
      <c r="DY334" s="62"/>
      <c r="DZ334" s="62"/>
      <c r="EA334" s="62"/>
      <c r="EB334" s="62"/>
      <c r="EC334" s="62"/>
      <c r="ED334" s="62"/>
      <c r="EE334" s="62"/>
      <c r="EF334" s="62"/>
      <c r="EG334" s="62"/>
      <c r="EH334" s="62"/>
      <c r="EI334" s="62"/>
      <c r="EJ334" s="62"/>
      <c r="EK334" s="62">
        <f t="shared" si="14"/>
        <v>269700</v>
      </c>
      <c r="EL334" s="62"/>
      <c r="EM334" s="62"/>
      <c r="EN334" s="62"/>
      <c r="EO334" s="62"/>
      <c r="EP334" s="62"/>
      <c r="EQ334" s="62"/>
      <c r="ER334" s="62"/>
      <c r="ES334" s="62"/>
      <c r="ET334" s="62"/>
      <c r="EU334" s="62"/>
      <c r="EV334" s="62"/>
      <c r="EW334" s="62"/>
      <c r="EX334" s="62">
        <f t="shared" si="15"/>
        <v>269700</v>
      </c>
      <c r="EY334" s="62"/>
      <c r="EZ334" s="62"/>
      <c r="FA334" s="62"/>
      <c r="FB334" s="62"/>
      <c r="FC334" s="62"/>
      <c r="FD334" s="62"/>
      <c r="FE334" s="62"/>
      <c r="FF334" s="62"/>
      <c r="FG334" s="62"/>
      <c r="FH334" s="62"/>
      <c r="FI334" s="62"/>
      <c r="FJ334" s="66"/>
    </row>
    <row r="335" spans="1:166" ht="24.2" customHeight="1">
      <c r="A335" s="68" t="s">
        <v>251</v>
      </c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9"/>
      <c r="AK335" s="58"/>
      <c r="AL335" s="59"/>
      <c r="AM335" s="59"/>
      <c r="AN335" s="59"/>
      <c r="AO335" s="59"/>
      <c r="AP335" s="59"/>
      <c r="AQ335" s="59" t="s">
        <v>410</v>
      </c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62">
        <v>195100</v>
      </c>
      <c r="BD335" s="62"/>
      <c r="BE335" s="62"/>
      <c r="BF335" s="62"/>
      <c r="BG335" s="62"/>
      <c r="BH335" s="62"/>
      <c r="BI335" s="62"/>
      <c r="BJ335" s="62"/>
      <c r="BK335" s="62"/>
      <c r="BL335" s="62"/>
      <c r="BM335" s="62"/>
      <c r="BN335" s="62"/>
      <c r="BO335" s="62"/>
      <c r="BP335" s="62"/>
      <c r="BQ335" s="62"/>
      <c r="BR335" s="62"/>
      <c r="BS335" s="62"/>
      <c r="BT335" s="62"/>
      <c r="BU335" s="62">
        <v>195100</v>
      </c>
      <c r="BV335" s="62"/>
      <c r="BW335" s="62"/>
      <c r="BX335" s="62"/>
      <c r="BY335" s="62"/>
      <c r="BZ335" s="62"/>
      <c r="CA335" s="62"/>
      <c r="CB335" s="62"/>
      <c r="CC335" s="62"/>
      <c r="CD335" s="62"/>
      <c r="CE335" s="62"/>
      <c r="CF335" s="62"/>
      <c r="CG335" s="62"/>
      <c r="CH335" s="62">
        <v>180076.5</v>
      </c>
      <c r="CI335" s="62"/>
      <c r="CJ335" s="62"/>
      <c r="CK335" s="62"/>
      <c r="CL335" s="62"/>
      <c r="CM335" s="62"/>
      <c r="CN335" s="62"/>
      <c r="CO335" s="62"/>
      <c r="CP335" s="62"/>
      <c r="CQ335" s="62"/>
      <c r="CR335" s="62"/>
      <c r="CS335" s="62"/>
      <c r="CT335" s="62"/>
      <c r="CU335" s="62"/>
      <c r="CV335" s="62"/>
      <c r="CW335" s="62"/>
      <c r="CX335" s="62"/>
      <c r="CY335" s="62"/>
      <c r="CZ335" s="62"/>
      <c r="DA335" s="62"/>
      <c r="DB335" s="62"/>
      <c r="DC335" s="62"/>
      <c r="DD335" s="62"/>
      <c r="DE335" s="62"/>
      <c r="DF335" s="62"/>
      <c r="DG335" s="62"/>
      <c r="DH335" s="62"/>
      <c r="DI335" s="62"/>
      <c r="DJ335" s="62"/>
      <c r="DK335" s="62"/>
      <c r="DL335" s="62"/>
      <c r="DM335" s="62"/>
      <c r="DN335" s="62"/>
      <c r="DO335" s="62"/>
      <c r="DP335" s="62"/>
      <c r="DQ335" s="62"/>
      <c r="DR335" s="62"/>
      <c r="DS335" s="62"/>
      <c r="DT335" s="62"/>
      <c r="DU335" s="62"/>
      <c r="DV335" s="62"/>
      <c r="DW335" s="62"/>
      <c r="DX335" s="62">
        <f t="shared" si="13"/>
        <v>180076.5</v>
      </c>
      <c r="DY335" s="62"/>
      <c r="DZ335" s="62"/>
      <c r="EA335" s="62"/>
      <c r="EB335" s="62"/>
      <c r="EC335" s="62"/>
      <c r="ED335" s="62"/>
      <c r="EE335" s="62"/>
      <c r="EF335" s="62"/>
      <c r="EG335" s="62"/>
      <c r="EH335" s="62"/>
      <c r="EI335" s="62"/>
      <c r="EJ335" s="62"/>
      <c r="EK335" s="62">
        <f t="shared" si="14"/>
        <v>15023.5</v>
      </c>
      <c r="EL335" s="62"/>
      <c r="EM335" s="62"/>
      <c r="EN335" s="62"/>
      <c r="EO335" s="62"/>
      <c r="EP335" s="62"/>
      <c r="EQ335" s="62"/>
      <c r="ER335" s="62"/>
      <c r="ES335" s="62"/>
      <c r="ET335" s="62"/>
      <c r="EU335" s="62"/>
      <c r="EV335" s="62"/>
      <c r="EW335" s="62"/>
      <c r="EX335" s="62">
        <f t="shared" si="15"/>
        <v>15023.5</v>
      </c>
      <c r="EY335" s="62"/>
      <c r="EZ335" s="62"/>
      <c r="FA335" s="62"/>
      <c r="FB335" s="62"/>
      <c r="FC335" s="62"/>
      <c r="FD335" s="62"/>
      <c r="FE335" s="62"/>
      <c r="FF335" s="62"/>
      <c r="FG335" s="62"/>
      <c r="FH335" s="62"/>
      <c r="FI335" s="62"/>
      <c r="FJ335" s="66"/>
    </row>
    <row r="336" spans="1:166" ht="12.75">
      <c r="A336" s="68" t="s">
        <v>141</v>
      </c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9"/>
      <c r="AK336" s="58"/>
      <c r="AL336" s="59"/>
      <c r="AM336" s="59"/>
      <c r="AN336" s="59"/>
      <c r="AO336" s="59"/>
      <c r="AP336" s="59"/>
      <c r="AQ336" s="59" t="s">
        <v>411</v>
      </c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  <c r="BB336" s="59"/>
      <c r="BC336" s="62">
        <v>225000</v>
      </c>
      <c r="BD336" s="62"/>
      <c r="BE336" s="62"/>
      <c r="BF336" s="62"/>
      <c r="BG336" s="62"/>
      <c r="BH336" s="62"/>
      <c r="BI336" s="62"/>
      <c r="BJ336" s="62"/>
      <c r="BK336" s="62"/>
      <c r="BL336" s="62"/>
      <c r="BM336" s="62"/>
      <c r="BN336" s="62"/>
      <c r="BO336" s="62"/>
      <c r="BP336" s="62"/>
      <c r="BQ336" s="62"/>
      <c r="BR336" s="62"/>
      <c r="BS336" s="62"/>
      <c r="BT336" s="62"/>
      <c r="BU336" s="62">
        <v>225000</v>
      </c>
      <c r="BV336" s="62"/>
      <c r="BW336" s="62"/>
      <c r="BX336" s="62"/>
      <c r="BY336" s="62"/>
      <c r="BZ336" s="62"/>
      <c r="CA336" s="62"/>
      <c r="CB336" s="62"/>
      <c r="CC336" s="62"/>
      <c r="CD336" s="62"/>
      <c r="CE336" s="62"/>
      <c r="CF336" s="62"/>
      <c r="CG336" s="62"/>
      <c r="CH336" s="62">
        <v>83000</v>
      </c>
      <c r="CI336" s="62"/>
      <c r="CJ336" s="62"/>
      <c r="CK336" s="62"/>
      <c r="CL336" s="62"/>
      <c r="CM336" s="62"/>
      <c r="CN336" s="62"/>
      <c r="CO336" s="62"/>
      <c r="CP336" s="62"/>
      <c r="CQ336" s="62"/>
      <c r="CR336" s="62"/>
      <c r="CS336" s="62"/>
      <c r="CT336" s="62"/>
      <c r="CU336" s="62"/>
      <c r="CV336" s="62"/>
      <c r="CW336" s="62"/>
      <c r="CX336" s="62"/>
      <c r="CY336" s="62"/>
      <c r="CZ336" s="62"/>
      <c r="DA336" s="62"/>
      <c r="DB336" s="62"/>
      <c r="DC336" s="62"/>
      <c r="DD336" s="62"/>
      <c r="DE336" s="62"/>
      <c r="DF336" s="62"/>
      <c r="DG336" s="62"/>
      <c r="DH336" s="62"/>
      <c r="DI336" s="62"/>
      <c r="DJ336" s="62"/>
      <c r="DK336" s="62"/>
      <c r="DL336" s="62"/>
      <c r="DM336" s="62"/>
      <c r="DN336" s="62"/>
      <c r="DO336" s="62"/>
      <c r="DP336" s="62"/>
      <c r="DQ336" s="62"/>
      <c r="DR336" s="62"/>
      <c r="DS336" s="62"/>
      <c r="DT336" s="62"/>
      <c r="DU336" s="62"/>
      <c r="DV336" s="62"/>
      <c r="DW336" s="62"/>
      <c r="DX336" s="62">
        <f t="shared" si="13"/>
        <v>83000</v>
      </c>
      <c r="DY336" s="62"/>
      <c r="DZ336" s="62"/>
      <c r="EA336" s="62"/>
      <c r="EB336" s="62"/>
      <c r="EC336" s="62"/>
      <c r="ED336" s="62"/>
      <c r="EE336" s="62"/>
      <c r="EF336" s="62"/>
      <c r="EG336" s="62"/>
      <c r="EH336" s="62"/>
      <c r="EI336" s="62"/>
      <c r="EJ336" s="62"/>
      <c r="EK336" s="62">
        <f t="shared" si="14"/>
        <v>142000</v>
      </c>
      <c r="EL336" s="62"/>
      <c r="EM336" s="62"/>
      <c r="EN336" s="62"/>
      <c r="EO336" s="62"/>
      <c r="EP336" s="62"/>
      <c r="EQ336" s="62"/>
      <c r="ER336" s="62"/>
      <c r="ES336" s="62"/>
      <c r="ET336" s="62"/>
      <c r="EU336" s="62"/>
      <c r="EV336" s="62"/>
      <c r="EW336" s="62"/>
      <c r="EX336" s="62">
        <f t="shared" si="15"/>
        <v>142000</v>
      </c>
      <c r="EY336" s="62"/>
      <c r="EZ336" s="62"/>
      <c r="FA336" s="62"/>
      <c r="FB336" s="62"/>
      <c r="FC336" s="62"/>
      <c r="FD336" s="62"/>
      <c r="FE336" s="62"/>
      <c r="FF336" s="62"/>
      <c r="FG336" s="62"/>
      <c r="FH336" s="62"/>
      <c r="FI336" s="62"/>
      <c r="FJ336" s="66"/>
    </row>
    <row r="337" spans="1:166" ht="24.2" customHeight="1">
      <c r="A337" s="68" t="s">
        <v>145</v>
      </c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9"/>
      <c r="AK337" s="58"/>
      <c r="AL337" s="59"/>
      <c r="AM337" s="59"/>
      <c r="AN337" s="59"/>
      <c r="AO337" s="59"/>
      <c r="AP337" s="59"/>
      <c r="AQ337" s="59" t="s">
        <v>412</v>
      </c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62">
        <v>68000</v>
      </c>
      <c r="BD337" s="62"/>
      <c r="BE337" s="62"/>
      <c r="BF337" s="62"/>
      <c r="BG337" s="62"/>
      <c r="BH337" s="62"/>
      <c r="BI337" s="62"/>
      <c r="BJ337" s="62"/>
      <c r="BK337" s="62"/>
      <c r="BL337" s="62"/>
      <c r="BM337" s="62"/>
      <c r="BN337" s="62"/>
      <c r="BO337" s="62"/>
      <c r="BP337" s="62"/>
      <c r="BQ337" s="62"/>
      <c r="BR337" s="62"/>
      <c r="BS337" s="62"/>
      <c r="BT337" s="62"/>
      <c r="BU337" s="62">
        <v>68000</v>
      </c>
      <c r="BV337" s="62"/>
      <c r="BW337" s="62"/>
      <c r="BX337" s="62"/>
      <c r="BY337" s="62"/>
      <c r="BZ337" s="62"/>
      <c r="CA337" s="62"/>
      <c r="CB337" s="62"/>
      <c r="CC337" s="62"/>
      <c r="CD337" s="62"/>
      <c r="CE337" s="62"/>
      <c r="CF337" s="62"/>
      <c r="CG337" s="62"/>
      <c r="CH337" s="62">
        <v>21687</v>
      </c>
      <c r="CI337" s="62"/>
      <c r="CJ337" s="62"/>
      <c r="CK337" s="62"/>
      <c r="CL337" s="62"/>
      <c r="CM337" s="62"/>
      <c r="CN337" s="62"/>
      <c r="CO337" s="62"/>
      <c r="CP337" s="62"/>
      <c r="CQ337" s="62"/>
      <c r="CR337" s="62"/>
      <c r="CS337" s="62"/>
      <c r="CT337" s="62"/>
      <c r="CU337" s="62"/>
      <c r="CV337" s="62"/>
      <c r="CW337" s="62"/>
      <c r="CX337" s="62"/>
      <c r="CY337" s="62"/>
      <c r="CZ337" s="62"/>
      <c r="DA337" s="62"/>
      <c r="DB337" s="62"/>
      <c r="DC337" s="62"/>
      <c r="DD337" s="62"/>
      <c r="DE337" s="62"/>
      <c r="DF337" s="62"/>
      <c r="DG337" s="62"/>
      <c r="DH337" s="62"/>
      <c r="DI337" s="62"/>
      <c r="DJ337" s="62"/>
      <c r="DK337" s="62"/>
      <c r="DL337" s="62"/>
      <c r="DM337" s="62"/>
      <c r="DN337" s="62"/>
      <c r="DO337" s="62"/>
      <c r="DP337" s="62"/>
      <c r="DQ337" s="62"/>
      <c r="DR337" s="62"/>
      <c r="DS337" s="62"/>
      <c r="DT337" s="62"/>
      <c r="DU337" s="62"/>
      <c r="DV337" s="62"/>
      <c r="DW337" s="62"/>
      <c r="DX337" s="62">
        <f t="shared" si="13"/>
        <v>21687</v>
      </c>
      <c r="DY337" s="62"/>
      <c r="DZ337" s="62"/>
      <c r="EA337" s="62"/>
      <c r="EB337" s="62"/>
      <c r="EC337" s="62"/>
      <c r="ED337" s="62"/>
      <c r="EE337" s="62"/>
      <c r="EF337" s="62"/>
      <c r="EG337" s="62"/>
      <c r="EH337" s="62"/>
      <c r="EI337" s="62"/>
      <c r="EJ337" s="62"/>
      <c r="EK337" s="62">
        <f t="shared" si="14"/>
        <v>46313</v>
      </c>
      <c r="EL337" s="62"/>
      <c r="EM337" s="62"/>
      <c r="EN337" s="62"/>
      <c r="EO337" s="62"/>
      <c r="EP337" s="62"/>
      <c r="EQ337" s="62"/>
      <c r="ER337" s="62"/>
      <c r="ES337" s="62"/>
      <c r="ET337" s="62"/>
      <c r="EU337" s="62"/>
      <c r="EV337" s="62"/>
      <c r="EW337" s="62"/>
      <c r="EX337" s="62">
        <f t="shared" si="15"/>
        <v>46313</v>
      </c>
      <c r="EY337" s="62"/>
      <c r="EZ337" s="62"/>
      <c r="FA337" s="62"/>
      <c r="FB337" s="62"/>
      <c r="FC337" s="62"/>
      <c r="FD337" s="62"/>
      <c r="FE337" s="62"/>
      <c r="FF337" s="62"/>
      <c r="FG337" s="62"/>
      <c r="FH337" s="62"/>
      <c r="FI337" s="62"/>
      <c r="FJ337" s="66"/>
    </row>
    <row r="338" spans="1:166" ht="24.2" customHeight="1">
      <c r="A338" s="68" t="s">
        <v>166</v>
      </c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9"/>
      <c r="AK338" s="58"/>
      <c r="AL338" s="59"/>
      <c r="AM338" s="59"/>
      <c r="AN338" s="59"/>
      <c r="AO338" s="59"/>
      <c r="AP338" s="59"/>
      <c r="AQ338" s="59" t="s">
        <v>413</v>
      </c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  <c r="BB338" s="59"/>
      <c r="BC338" s="62">
        <v>323500</v>
      </c>
      <c r="BD338" s="62"/>
      <c r="BE338" s="62"/>
      <c r="BF338" s="62"/>
      <c r="BG338" s="62"/>
      <c r="BH338" s="62"/>
      <c r="BI338" s="62"/>
      <c r="BJ338" s="62"/>
      <c r="BK338" s="62"/>
      <c r="BL338" s="62"/>
      <c r="BM338" s="62"/>
      <c r="BN338" s="62"/>
      <c r="BO338" s="62"/>
      <c r="BP338" s="62"/>
      <c r="BQ338" s="62"/>
      <c r="BR338" s="62"/>
      <c r="BS338" s="62"/>
      <c r="BT338" s="62"/>
      <c r="BU338" s="62">
        <v>323500</v>
      </c>
      <c r="BV338" s="62"/>
      <c r="BW338" s="62"/>
      <c r="BX338" s="62"/>
      <c r="BY338" s="62"/>
      <c r="BZ338" s="62"/>
      <c r="CA338" s="62"/>
      <c r="CB338" s="62"/>
      <c r="CC338" s="62"/>
      <c r="CD338" s="62"/>
      <c r="CE338" s="62"/>
      <c r="CF338" s="62"/>
      <c r="CG338" s="62"/>
      <c r="CH338" s="62">
        <v>96564.75</v>
      </c>
      <c r="CI338" s="62"/>
      <c r="CJ338" s="62"/>
      <c r="CK338" s="62"/>
      <c r="CL338" s="62"/>
      <c r="CM338" s="62"/>
      <c r="CN338" s="62"/>
      <c r="CO338" s="62"/>
      <c r="CP338" s="62"/>
      <c r="CQ338" s="62"/>
      <c r="CR338" s="62"/>
      <c r="CS338" s="62"/>
      <c r="CT338" s="62"/>
      <c r="CU338" s="62"/>
      <c r="CV338" s="62"/>
      <c r="CW338" s="62"/>
      <c r="CX338" s="62"/>
      <c r="CY338" s="62"/>
      <c r="CZ338" s="62"/>
      <c r="DA338" s="62"/>
      <c r="DB338" s="62"/>
      <c r="DC338" s="62"/>
      <c r="DD338" s="62"/>
      <c r="DE338" s="62"/>
      <c r="DF338" s="62"/>
      <c r="DG338" s="62"/>
      <c r="DH338" s="62"/>
      <c r="DI338" s="62"/>
      <c r="DJ338" s="62"/>
      <c r="DK338" s="62"/>
      <c r="DL338" s="62"/>
      <c r="DM338" s="62"/>
      <c r="DN338" s="62"/>
      <c r="DO338" s="62"/>
      <c r="DP338" s="62"/>
      <c r="DQ338" s="62"/>
      <c r="DR338" s="62"/>
      <c r="DS338" s="62"/>
      <c r="DT338" s="62"/>
      <c r="DU338" s="62"/>
      <c r="DV338" s="62"/>
      <c r="DW338" s="62"/>
      <c r="DX338" s="62">
        <f t="shared" si="13"/>
        <v>96564.75</v>
      </c>
      <c r="DY338" s="62"/>
      <c r="DZ338" s="62"/>
      <c r="EA338" s="62"/>
      <c r="EB338" s="62"/>
      <c r="EC338" s="62"/>
      <c r="ED338" s="62"/>
      <c r="EE338" s="62"/>
      <c r="EF338" s="62"/>
      <c r="EG338" s="62"/>
      <c r="EH338" s="62"/>
      <c r="EI338" s="62"/>
      <c r="EJ338" s="62"/>
      <c r="EK338" s="62">
        <f t="shared" si="14"/>
        <v>226935.25</v>
      </c>
      <c r="EL338" s="62"/>
      <c r="EM338" s="62"/>
      <c r="EN338" s="62"/>
      <c r="EO338" s="62"/>
      <c r="EP338" s="62"/>
      <c r="EQ338" s="62"/>
      <c r="ER338" s="62"/>
      <c r="ES338" s="62"/>
      <c r="ET338" s="62"/>
      <c r="EU338" s="62"/>
      <c r="EV338" s="62"/>
      <c r="EW338" s="62"/>
      <c r="EX338" s="62">
        <f t="shared" si="15"/>
        <v>226935.25</v>
      </c>
      <c r="EY338" s="62"/>
      <c r="EZ338" s="62"/>
      <c r="FA338" s="62"/>
      <c r="FB338" s="62"/>
      <c r="FC338" s="62"/>
      <c r="FD338" s="62"/>
      <c r="FE338" s="62"/>
      <c r="FF338" s="62"/>
      <c r="FG338" s="62"/>
      <c r="FH338" s="62"/>
      <c r="FI338" s="62"/>
      <c r="FJ338" s="66"/>
    </row>
    <row r="339" spans="1:166" ht="12.75">
      <c r="A339" s="68" t="s">
        <v>170</v>
      </c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9"/>
      <c r="AK339" s="58"/>
      <c r="AL339" s="59"/>
      <c r="AM339" s="59"/>
      <c r="AN339" s="59"/>
      <c r="AO339" s="59"/>
      <c r="AP339" s="59"/>
      <c r="AQ339" s="59" t="s">
        <v>414</v>
      </c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62">
        <v>212500</v>
      </c>
      <c r="BD339" s="62"/>
      <c r="BE339" s="62"/>
      <c r="BF339" s="62"/>
      <c r="BG339" s="62"/>
      <c r="BH339" s="62"/>
      <c r="BI339" s="62"/>
      <c r="BJ339" s="62"/>
      <c r="BK339" s="62"/>
      <c r="BL339" s="62"/>
      <c r="BM339" s="62"/>
      <c r="BN339" s="62"/>
      <c r="BO339" s="62"/>
      <c r="BP339" s="62"/>
      <c r="BQ339" s="62"/>
      <c r="BR339" s="62"/>
      <c r="BS339" s="62"/>
      <c r="BT339" s="62"/>
      <c r="BU339" s="62">
        <v>212500</v>
      </c>
      <c r="BV339" s="62"/>
      <c r="BW339" s="62"/>
      <c r="BX339" s="62"/>
      <c r="BY339" s="62"/>
      <c r="BZ339" s="62"/>
      <c r="CA339" s="62"/>
      <c r="CB339" s="62"/>
      <c r="CC339" s="62"/>
      <c r="CD339" s="62"/>
      <c r="CE339" s="62"/>
      <c r="CF339" s="62"/>
      <c r="CG339" s="62"/>
      <c r="CH339" s="62">
        <v>63750</v>
      </c>
      <c r="CI339" s="62"/>
      <c r="CJ339" s="62"/>
      <c r="CK339" s="62"/>
      <c r="CL339" s="62"/>
      <c r="CM339" s="62"/>
      <c r="CN339" s="62"/>
      <c r="CO339" s="62"/>
      <c r="CP339" s="62"/>
      <c r="CQ339" s="62"/>
      <c r="CR339" s="62"/>
      <c r="CS339" s="62"/>
      <c r="CT339" s="62"/>
      <c r="CU339" s="62"/>
      <c r="CV339" s="62"/>
      <c r="CW339" s="62"/>
      <c r="CX339" s="62"/>
      <c r="CY339" s="62"/>
      <c r="CZ339" s="62"/>
      <c r="DA339" s="62"/>
      <c r="DB339" s="62"/>
      <c r="DC339" s="62"/>
      <c r="DD339" s="62"/>
      <c r="DE339" s="62"/>
      <c r="DF339" s="62"/>
      <c r="DG339" s="62"/>
      <c r="DH339" s="62"/>
      <c r="DI339" s="62"/>
      <c r="DJ339" s="62"/>
      <c r="DK339" s="62"/>
      <c r="DL339" s="62"/>
      <c r="DM339" s="62"/>
      <c r="DN339" s="62"/>
      <c r="DO339" s="62"/>
      <c r="DP339" s="62"/>
      <c r="DQ339" s="62"/>
      <c r="DR339" s="62"/>
      <c r="DS339" s="62"/>
      <c r="DT339" s="62"/>
      <c r="DU339" s="62"/>
      <c r="DV339" s="62"/>
      <c r="DW339" s="62"/>
      <c r="DX339" s="62">
        <f t="shared" ref="DX339:DX402" si="16">CH339+CX339+DK339</f>
        <v>63750</v>
      </c>
      <c r="DY339" s="62"/>
      <c r="DZ339" s="62"/>
      <c r="EA339" s="62"/>
      <c r="EB339" s="62"/>
      <c r="EC339" s="62"/>
      <c r="ED339" s="62"/>
      <c r="EE339" s="62"/>
      <c r="EF339" s="62"/>
      <c r="EG339" s="62"/>
      <c r="EH339" s="62"/>
      <c r="EI339" s="62"/>
      <c r="EJ339" s="62"/>
      <c r="EK339" s="62">
        <f t="shared" ref="EK339:EK402" si="17">BC339-DX339</f>
        <v>148750</v>
      </c>
      <c r="EL339" s="62"/>
      <c r="EM339" s="62"/>
      <c r="EN339" s="62"/>
      <c r="EO339" s="62"/>
      <c r="EP339" s="62"/>
      <c r="EQ339" s="62"/>
      <c r="ER339" s="62"/>
      <c r="ES339" s="62"/>
      <c r="ET339" s="62"/>
      <c r="EU339" s="62"/>
      <c r="EV339" s="62"/>
      <c r="EW339" s="62"/>
      <c r="EX339" s="62">
        <f t="shared" ref="EX339:EX402" si="18">BU339-DX339</f>
        <v>148750</v>
      </c>
      <c r="EY339" s="62"/>
      <c r="EZ339" s="62"/>
      <c r="FA339" s="62"/>
      <c r="FB339" s="62"/>
      <c r="FC339" s="62"/>
      <c r="FD339" s="62"/>
      <c r="FE339" s="62"/>
      <c r="FF339" s="62"/>
      <c r="FG339" s="62"/>
      <c r="FH339" s="62"/>
      <c r="FI339" s="62"/>
      <c r="FJ339" s="66"/>
    </row>
    <row r="340" spans="1:166" ht="12.75">
      <c r="A340" s="68" t="s">
        <v>231</v>
      </c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9"/>
      <c r="AK340" s="58"/>
      <c r="AL340" s="59"/>
      <c r="AM340" s="59"/>
      <c r="AN340" s="59"/>
      <c r="AO340" s="59"/>
      <c r="AP340" s="59"/>
      <c r="AQ340" s="59" t="s">
        <v>415</v>
      </c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62">
        <v>3</v>
      </c>
      <c r="BD340" s="62"/>
      <c r="BE340" s="62"/>
      <c r="BF340" s="62"/>
      <c r="BG340" s="62"/>
      <c r="BH340" s="62"/>
      <c r="BI340" s="62"/>
      <c r="BJ340" s="62"/>
      <c r="BK340" s="62"/>
      <c r="BL340" s="62"/>
      <c r="BM340" s="62"/>
      <c r="BN340" s="62"/>
      <c r="BO340" s="62"/>
      <c r="BP340" s="62"/>
      <c r="BQ340" s="62"/>
      <c r="BR340" s="62"/>
      <c r="BS340" s="62"/>
      <c r="BT340" s="62"/>
      <c r="BU340" s="62">
        <v>3</v>
      </c>
      <c r="BV340" s="62"/>
      <c r="BW340" s="62"/>
      <c r="BX340" s="62"/>
      <c r="BY340" s="62"/>
      <c r="BZ340" s="62"/>
      <c r="CA340" s="62"/>
      <c r="CB340" s="62"/>
      <c r="CC340" s="62"/>
      <c r="CD340" s="62"/>
      <c r="CE340" s="62"/>
      <c r="CF340" s="62"/>
      <c r="CG340" s="62"/>
      <c r="CH340" s="62"/>
      <c r="CI340" s="62"/>
      <c r="CJ340" s="62"/>
      <c r="CK340" s="62"/>
      <c r="CL340" s="62"/>
      <c r="CM340" s="62"/>
      <c r="CN340" s="62"/>
      <c r="CO340" s="62"/>
      <c r="CP340" s="62"/>
      <c r="CQ340" s="62"/>
      <c r="CR340" s="62"/>
      <c r="CS340" s="62"/>
      <c r="CT340" s="62"/>
      <c r="CU340" s="62"/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  <c r="DI340" s="62"/>
      <c r="DJ340" s="62"/>
      <c r="DK340" s="62"/>
      <c r="DL340" s="62"/>
      <c r="DM340" s="62"/>
      <c r="DN340" s="62"/>
      <c r="DO340" s="62"/>
      <c r="DP340" s="62"/>
      <c r="DQ340" s="62"/>
      <c r="DR340" s="62"/>
      <c r="DS340" s="62"/>
      <c r="DT340" s="62"/>
      <c r="DU340" s="62"/>
      <c r="DV340" s="62"/>
      <c r="DW340" s="62"/>
      <c r="DX340" s="62">
        <f t="shared" si="16"/>
        <v>0</v>
      </c>
      <c r="DY340" s="62"/>
      <c r="DZ340" s="62"/>
      <c r="EA340" s="62"/>
      <c r="EB340" s="62"/>
      <c r="EC340" s="62"/>
      <c r="ED340" s="62"/>
      <c r="EE340" s="62"/>
      <c r="EF340" s="62"/>
      <c r="EG340" s="62"/>
      <c r="EH340" s="62"/>
      <c r="EI340" s="62"/>
      <c r="EJ340" s="62"/>
      <c r="EK340" s="62">
        <f t="shared" si="17"/>
        <v>3</v>
      </c>
      <c r="EL340" s="62"/>
      <c r="EM340" s="62"/>
      <c r="EN340" s="62"/>
      <c r="EO340" s="62"/>
      <c r="EP340" s="62"/>
      <c r="EQ340" s="62"/>
      <c r="ER340" s="62"/>
      <c r="ES340" s="62"/>
      <c r="ET340" s="62"/>
      <c r="EU340" s="62"/>
      <c r="EV340" s="62"/>
      <c r="EW340" s="62"/>
      <c r="EX340" s="62">
        <f t="shared" si="18"/>
        <v>3</v>
      </c>
      <c r="EY340" s="62"/>
      <c r="EZ340" s="62"/>
      <c r="FA340" s="62"/>
      <c r="FB340" s="62"/>
      <c r="FC340" s="62"/>
      <c r="FD340" s="62"/>
      <c r="FE340" s="62"/>
      <c r="FF340" s="62"/>
      <c r="FG340" s="62"/>
      <c r="FH340" s="62"/>
      <c r="FI340" s="62"/>
      <c r="FJ340" s="66"/>
    </row>
    <row r="341" spans="1:166" ht="12.75">
      <c r="A341" s="68" t="s">
        <v>231</v>
      </c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9"/>
      <c r="AK341" s="58"/>
      <c r="AL341" s="59"/>
      <c r="AM341" s="59"/>
      <c r="AN341" s="59"/>
      <c r="AO341" s="59"/>
      <c r="AP341" s="59"/>
      <c r="AQ341" s="59" t="s">
        <v>416</v>
      </c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62">
        <v>4</v>
      </c>
      <c r="BD341" s="62"/>
      <c r="BE341" s="62"/>
      <c r="BF341" s="62"/>
      <c r="BG341" s="62"/>
      <c r="BH341" s="62"/>
      <c r="BI341" s="62"/>
      <c r="BJ341" s="62"/>
      <c r="BK341" s="62"/>
      <c r="BL341" s="62"/>
      <c r="BM341" s="62"/>
      <c r="BN341" s="62"/>
      <c r="BO341" s="62"/>
      <c r="BP341" s="62"/>
      <c r="BQ341" s="62"/>
      <c r="BR341" s="62"/>
      <c r="BS341" s="62"/>
      <c r="BT341" s="62"/>
      <c r="BU341" s="62">
        <v>4</v>
      </c>
      <c r="BV341" s="62"/>
      <c r="BW341" s="62"/>
      <c r="BX341" s="62"/>
      <c r="BY341" s="62"/>
      <c r="BZ341" s="62"/>
      <c r="CA341" s="62"/>
      <c r="CB341" s="62"/>
      <c r="CC341" s="62"/>
      <c r="CD341" s="62"/>
      <c r="CE341" s="62"/>
      <c r="CF341" s="62"/>
      <c r="CG341" s="62"/>
      <c r="CH341" s="62"/>
      <c r="CI341" s="62"/>
      <c r="CJ341" s="62"/>
      <c r="CK341" s="62"/>
      <c r="CL341" s="62"/>
      <c r="CM341" s="62"/>
      <c r="CN341" s="62"/>
      <c r="CO341" s="62"/>
      <c r="CP341" s="62"/>
      <c r="CQ341" s="62"/>
      <c r="CR341" s="62"/>
      <c r="CS341" s="62"/>
      <c r="CT341" s="62"/>
      <c r="CU341" s="62"/>
      <c r="CV341" s="62"/>
      <c r="CW341" s="62"/>
      <c r="CX341" s="62"/>
      <c r="CY341" s="62"/>
      <c r="CZ341" s="62"/>
      <c r="DA341" s="62"/>
      <c r="DB341" s="62"/>
      <c r="DC341" s="62"/>
      <c r="DD341" s="62"/>
      <c r="DE341" s="62"/>
      <c r="DF341" s="62"/>
      <c r="DG341" s="62"/>
      <c r="DH341" s="62"/>
      <c r="DI341" s="62"/>
      <c r="DJ341" s="62"/>
      <c r="DK341" s="62"/>
      <c r="DL341" s="62"/>
      <c r="DM341" s="62"/>
      <c r="DN341" s="62"/>
      <c r="DO341" s="62"/>
      <c r="DP341" s="62"/>
      <c r="DQ341" s="62"/>
      <c r="DR341" s="62"/>
      <c r="DS341" s="62"/>
      <c r="DT341" s="62"/>
      <c r="DU341" s="62"/>
      <c r="DV341" s="62"/>
      <c r="DW341" s="62"/>
      <c r="DX341" s="62">
        <f t="shared" si="16"/>
        <v>0</v>
      </c>
      <c r="DY341" s="62"/>
      <c r="DZ341" s="62"/>
      <c r="EA341" s="62"/>
      <c r="EB341" s="62"/>
      <c r="EC341" s="62"/>
      <c r="ED341" s="62"/>
      <c r="EE341" s="62"/>
      <c r="EF341" s="62"/>
      <c r="EG341" s="62"/>
      <c r="EH341" s="62"/>
      <c r="EI341" s="62"/>
      <c r="EJ341" s="62"/>
      <c r="EK341" s="62">
        <f t="shared" si="17"/>
        <v>4</v>
      </c>
      <c r="EL341" s="62"/>
      <c r="EM341" s="62"/>
      <c r="EN341" s="62"/>
      <c r="EO341" s="62"/>
      <c r="EP341" s="62"/>
      <c r="EQ341" s="62"/>
      <c r="ER341" s="62"/>
      <c r="ES341" s="62"/>
      <c r="ET341" s="62"/>
      <c r="EU341" s="62"/>
      <c r="EV341" s="62"/>
      <c r="EW341" s="62"/>
      <c r="EX341" s="62">
        <f t="shared" si="18"/>
        <v>4</v>
      </c>
      <c r="EY341" s="62"/>
      <c r="EZ341" s="62"/>
      <c r="FA341" s="62"/>
      <c r="FB341" s="62"/>
      <c r="FC341" s="62"/>
      <c r="FD341" s="62"/>
      <c r="FE341" s="62"/>
      <c r="FF341" s="62"/>
      <c r="FG341" s="62"/>
      <c r="FH341" s="62"/>
      <c r="FI341" s="62"/>
      <c r="FJ341" s="66"/>
    </row>
    <row r="342" spans="1:166" ht="60.75" customHeight="1">
      <c r="A342" s="68" t="s">
        <v>417</v>
      </c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9"/>
      <c r="AK342" s="58"/>
      <c r="AL342" s="59"/>
      <c r="AM342" s="59"/>
      <c r="AN342" s="59"/>
      <c r="AO342" s="59"/>
      <c r="AP342" s="59"/>
      <c r="AQ342" s="59" t="s">
        <v>418</v>
      </c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  <c r="BB342" s="59"/>
      <c r="BC342" s="62">
        <v>3479496</v>
      </c>
      <c r="BD342" s="62"/>
      <c r="BE342" s="62"/>
      <c r="BF342" s="62"/>
      <c r="BG342" s="62"/>
      <c r="BH342" s="62"/>
      <c r="BI342" s="62"/>
      <c r="BJ342" s="62"/>
      <c r="BK342" s="62"/>
      <c r="BL342" s="62"/>
      <c r="BM342" s="62"/>
      <c r="BN342" s="62"/>
      <c r="BO342" s="62"/>
      <c r="BP342" s="62"/>
      <c r="BQ342" s="62"/>
      <c r="BR342" s="62"/>
      <c r="BS342" s="62"/>
      <c r="BT342" s="62"/>
      <c r="BU342" s="62">
        <v>3479496</v>
      </c>
      <c r="BV342" s="62"/>
      <c r="BW342" s="62"/>
      <c r="BX342" s="62"/>
      <c r="BY342" s="62"/>
      <c r="BZ342" s="62"/>
      <c r="CA342" s="62"/>
      <c r="CB342" s="62"/>
      <c r="CC342" s="62"/>
      <c r="CD342" s="62"/>
      <c r="CE342" s="62"/>
      <c r="CF342" s="62"/>
      <c r="CG342" s="62"/>
      <c r="CH342" s="62">
        <v>1469711.88</v>
      </c>
      <c r="CI342" s="62"/>
      <c r="CJ342" s="62"/>
      <c r="CK342" s="62"/>
      <c r="CL342" s="62"/>
      <c r="CM342" s="62"/>
      <c r="CN342" s="62"/>
      <c r="CO342" s="62"/>
      <c r="CP342" s="62"/>
      <c r="CQ342" s="62"/>
      <c r="CR342" s="62"/>
      <c r="CS342" s="62"/>
      <c r="CT342" s="62"/>
      <c r="CU342" s="62"/>
      <c r="CV342" s="62"/>
      <c r="CW342" s="62"/>
      <c r="CX342" s="62"/>
      <c r="CY342" s="62"/>
      <c r="CZ342" s="62"/>
      <c r="DA342" s="62"/>
      <c r="DB342" s="62"/>
      <c r="DC342" s="62"/>
      <c r="DD342" s="62"/>
      <c r="DE342" s="62"/>
      <c r="DF342" s="62"/>
      <c r="DG342" s="62"/>
      <c r="DH342" s="62"/>
      <c r="DI342" s="62"/>
      <c r="DJ342" s="62"/>
      <c r="DK342" s="62"/>
      <c r="DL342" s="62"/>
      <c r="DM342" s="62"/>
      <c r="DN342" s="62"/>
      <c r="DO342" s="62"/>
      <c r="DP342" s="62"/>
      <c r="DQ342" s="62"/>
      <c r="DR342" s="62"/>
      <c r="DS342" s="62"/>
      <c r="DT342" s="62"/>
      <c r="DU342" s="62"/>
      <c r="DV342" s="62"/>
      <c r="DW342" s="62"/>
      <c r="DX342" s="62">
        <f t="shared" si="16"/>
        <v>1469711.88</v>
      </c>
      <c r="DY342" s="62"/>
      <c r="DZ342" s="62"/>
      <c r="EA342" s="62"/>
      <c r="EB342" s="62"/>
      <c r="EC342" s="62"/>
      <c r="ED342" s="62"/>
      <c r="EE342" s="62"/>
      <c r="EF342" s="62"/>
      <c r="EG342" s="62"/>
      <c r="EH342" s="62"/>
      <c r="EI342" s="62"/>
      <c r="EJ342" s="62"/>
      <c r="EK342" s="62">
        <f t="shared" si="17"/>
        <v>2009784.12</v>
      </c>
      <c r="EL342" s="62"/>
      <c r="EM342" s="62"/>
      <c r="EN342" s="62"/>
      <c r="EO342" s="62"/>
      <c r="EP342" s="62"/>
      <c r="EQ342" s="62"/>
      <c r="ER342" s="62"/>
      <c r="ES342" s="62"/>
      <c r="ET342" s="62"/>
      <c r="EU342" s="62"/>
      <c r="EV342" s="62"/>
      <c r="EW342" s="62"/>
      <c r="EX342" s="62">
        <f t="shared" si="18"/>
        <v>2009784.12</v>
      </c>
      <c r="EY342" s="62"/>
      <c r="EZ342" s="62"/>
      <c r="FA342" s="62"/>
      <c r="FB342" s="62"/>
      <c r="FC342" s="62"/>
      <c r="FD342" s="62"/>
      <c r="FE342" s="62"/>
      <c r="FF342" s="62"/>
      <c r="FG342" s="62"/>
      <c r="FH342" s="62"/>
      <c r="FI342" s="62"/>
      <c r="FJ342" s="66"/>
    </row>
    <row r="343" spans="1:166" ht="60.75" customHeight="1">
      <c r="A343" s="68" t="s">
        <v>417</v>
      </c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9"/>
      <c r="AK343" s="58"/>
      <c r="AL343" s="59"/>
      <c r="AM343" s="59"/>
      <c r="AN343" s="59"/>
      <c r="AO343" s="59"/>
      <c r="AP343" s="59"/>
      <c r="AQ343" s="59" t="s">
        <v>419</v>
      </c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  <c r="BB343" s="59"/>
      <c r="BC343" s="62">
        <v>800000</v>
      </c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  <c r="BN343" s="62"/>
      <c r="BO343" s="62"/>
      <c r="BP343" s="62"/>
      <c r="BQ343" s="62"/>
      <c r="BR343" s="62"/>
      <c r="BS343" s="62"/>
      <c r="BT343" s="62"/>
      <c r="BU343" s="62">
        <v>800000</v>
      </c>
      <c r="BV343" s="62"/>
      <c r="BW343" s="62"/>
      <c r="BX343" s="62"/>
      <c r="BY343" s="62"/>
      <c r="BZ343" s="62"/>
      <c r="CA343" s="62"/>
      <c r="CB343" s="62"/>
      <c r="CC343" s="62"/>
      <c r="CD343" s="62"/>
      <c r="CE343" s="62"/>
      <c r="CF343" s="62"/>
      <c r="CG343" s="62"/>
      <c r="CH343" s="62"/>
      <c r="CI343" s="62"/>
      <c r="CJ343" s="62"/>
      <c r="CK343" s="62"/>
      <c r="CL343" s="62"/>
      <c r="CM343" s="62"/>
      <c r="CN343" s="62"/>
      <c r="CO343" s="62"/>
      <c r="CP343" s="62"/>
      <c r="CQ343" s="62"/>
      <c r="CR343" s="62"/>
      <c r="CS343" s="62"/>
      <c r="CT343" s="62"/>
      <c r="CU343" s="62"/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>
        <f t="shared" si="16"/>
        <v>0</v>
      </c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>
        <f t="shared" si="17"/>
        <v>800000</v>
      </c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>
        <f t="shared" si="18"/>
        <v>800000</v>
      </c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6"/>
    </row>
    <row r="344" spans="1:166" ht="24.2" customHeight="1">
      <c r="A344" s="68" t="s">
        <v>166</v>
      </c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9"/>
      <c r="AK344" s="58"/>
      <c r="AL344" s="59"/>
      <c r="AM344" s="59"/>
      <c r="AN344" s="59"/>
      <c r="AO344" s="59"/>
      <c r="AP344" s="59"/>
      <c r="AQ344" s="59" t="s">
        <v>420</v>
      </c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  <c r="BB344" s="59"/>
      <c r="BC344" s="62">
        <v>31000000</v>
      </c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62"/>
      <c r="BO344" s="62"/>
      <c r="BP344" s="62"/>
      <c r="BQ344" s="62"/>
      <c r="BR344" s="62"/>
      <c r="BS344" s="62"/>
      <c r="BT344" s="62"/>
      <c r="BU344" s="62">
        <v>31000000</v>
      </c>
      <c r="BV344" s="62"/>
      <c r="BW344" s="62"/>
      <c r="BX344" s="62"/>
      <c r="BY344" s="62"/>
      <c r="BZ344" s="62"/>
      <c r="CA344" s="62"/>
      <c r="CB344" s="62"/>
      <c r="CC344" s="62"/>
      <c r="CD344" s="62"/>
      <c r="CE344" s="62"/>
      <c r="CF344" s="62"/>
      <c r="CG344" s="62"/>
      <c r="CH344" s="62"/>
      <c r="CI344" s="62"/>
      <c r="CJ344" s="62"/>
      <c r="CK344" s="62"/>
      <c r="CL344" s="62"/>
      <c r="CM344" s="62"/>
      <c r="CN344" s="62"/>
      <c r="CO344" s="62"/>
      <c r="CP344" s="62"/>
      <c r="CQ344" s="62"/>
      <c r="CR344" s="62"/>
      <c r="CS344" s="62"/>
      <c r="CT344" s="62"/>
      <c r="CU344" s="62"/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>
        <f t="shared" si="16"/>
        <v>0</v>
      </c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>
        <f t="shared" si="17"/>
        <v>31000000</v>
      </c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>
        <f t="shared" si="18"/>
        <v>31000000</v>
      </c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6"/>
    </row>
    <row r="345" spans="1:166" ht="24.2" customHeight="1">
      <c r="A345" s="68" t="s">
        <v>166</v>
      </c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9"/>
      <c r="AK345" s="58"/>
      <c r="AL345" s="59"/>
      <c r="AM345" s="59"/>
      <c r="AN345" s="59"/>
      <c r="AO345" s="59"/>
      <c r="AP345" s="59"/>
      <c r="AQ345" s="59" t="s">
        <v>421</v>
      </c>
      <c r="AR345" s="59"/>
      <c r="AS345" s="59"/>
      <c r="AT345" s="59"/>
      <c r="AU345" s="59"/>
      <c r="AV345" s="59"/>
      <c r="AW345" s="59"/>
      <c r="AX345" s="59"/>
      <c r="AY345" s="59"/>
      <c r="AZ345" s="59"/>
      <c r="BA345" s="59"/>
      <c r="BB345" s="59"/>
      <c r="BC345" s="62">
        <v>3310325.25</v>
      </c>
      <c r="BD345" s="62"/>
      <c r="BE345" s="62"/>
      <c r="BF345" s="62"/>
      <c r="BG345" s="62"/>
      <c r="BH345" s="62"/>
      <c r="BI345" s="62"/>
      <c r="BJ345" s="62"/>
      <c r="BK345" s="62"/>
      <c r="BL345" s="62"/>
      <c r="BM345" s="62"/>
      <c r="BN345" s="62"/>
      <c r="BO345" s="62"/>
      <c r="BP345" s="62"/>
      <c r="BQ345" s="62"/>
      <c r="BR345" s="62"/>
      <c r="BS345" s="62"/>
      <c r="BT345" s="62"/>
      <c r="BU345" s="62">
        <v>3310325.25</v>
      </c>
      <c r="BV345" s="62"/>
      <c r="BW345" s="62"/>
      <c r="BX345" s="62"/>
      <c r="BY345" s="62"/>
      <c r="BZ345" s="62"/>
      <c r="CA345" s="62"/>
      <c r="CB345" s="62"/>
      <c r="CC345" s="62"/>
      <c r="CD345" s="62"/>
      <c r="CE345" s="62"/>
      <c r="CF345" s="62"/>
      <c r="CG345" s="62"/>
      <c r="CH345" s="62"/>
      <c r="CI345" s="62"/>
      <c r="CJ345" s="62"/>
      <c r="CK345" s="62"/>
      <c r="CL345" s="62"/>
      <c r="CM345" s="62"/>
      <c r="CN345" s="62"/>
      <c r="CO345" s="62"/>
      <c r="CP345" s="62"/>
      <c r="CQ345" s="62"/>
      <c r="CR345" s="62"/>
      <c r="CS345" s="62"/>
      <c r="CT345" s="62"/>
      <c r="CU345" s="62"/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  <c r="DI345" s="62"/>
      <c r="DJ345" s="62"/>
      <c r="DK345" s="62"/>
      <c r="DL345" s="62"/>
      <c r="DM345" s="62"/>
      <c r="DN345" s="62"/>
      <c r="DO345" s="62"/>
      <c r="DP345" s="62"/>
      <c r="DQ345" s="62"/>
      <c r="DR345" s="62"/>
      <c r="DS345" s="62"/>
      <c r="DT345" s="62"/>
      <c r="DU345" s="62"/>
      <c r="DV345" s="62"/>
      <c r="DW345" s="62"/>
      <c r="DX345" s="62">
        <f t="shared" si="16"/>
        <v>0</v>
      </c>
      <c r="DY345" s="62"/>
      <c r="DZ345" s="62"/>
      <c r="EA345" s="62"/>
      <c r="EB345" s="62"/>
      <c r="EC345" s="62"/>
      <c r="ED345" s="62"/>
      <c r="EE345" s="62"/>
      <c r="EF345" s="62"/>
      <c r="EG345" s="62"/>
      <c r="EH345" s="62"/>
      <c r="EI345" s="62"/>
      <c r="EJ345" s="62"/>
      <c r="EK345" s="62">
        <f t="shared" si="17"/>
        <v>3310325.25</v>
      </c>
      <c r="EL345" s="62"/>
      <c r="EM345" s="62"/>
      <c r="EN345" s="62"/>
      <c r="EO345" s="62"/>
      <c r="EP345" s="62"/>
      <c r="EQ345" s="62"/>
      <c r="ER345" s="62"/>
      <c r="ES345" s="62"/>
      <c r="ET345" s="62"/>
      <c r="EU345" s="62"/>
      <c r="EV345" s="62"/>
      <c r="EW345" s="62"/>
      <c r="EX345" s="62">
        <f t="shared" si="18"/>
        <v>3310325.25</v>
      </c>
      <c r="EY345" s="62"/>
      <c r="EZ345" s="62"/>
      <c r="FA345" s="62"/>
      <c r="FB345" s="62"/>
      <c r="FC345" s="62"/>
      <c r="FD345" s="62"/>
      <c r="FE345" s="62"/>
      <c r="FF345" s="62"/>
      <c r="FG345" s="62"/>
      <c r="FH345" s="62"/>
      <c r="FI345" s="62"/>
      <c r="FJ345" s="66"/>
    </row>
    <row r="346" spans="1:166" ht="48.6" customHeight="1">
      <c r="A346" s="68" t="s">
        <v>422</v>
      </c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9"/>
      <c r="AK346" s="58"/>
      <c r="AL346" s="59"/>
      <c r="AM346" s="59"/>
      <c r="AN346" s="59"/>
      <c r="AO346" s="59"/>
      <c r="AP346" s="59"/>
      <c r="AQ346" s="59" t="s">
        <v>423</v>
      </c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  <c r="BB346" s="59"/>
      <c r="BC346" s="62">
        <v>800000</v>
      </c>
      <c r="BD346" s="62"/>
      <c r="BE346" s="62"/>
      <c r="BF346" s="62"/>
      <c r="BG346" s="62"/>
      <c r="BH346" s="62"/>
      <c r="BI346" s="62"/>
      <c r="BJ346" s="62"/>
      <c r="BK346" s="62"/>
      <c r="BL346" s="62"/>
      <c r="BM346" s="62"/>
      <c r="BN346" s="62"/>
      <c r="BO346" s="62"/>
      <c r="BP346" s="62"/>
      <c r="BQ346" s="62"/>
      <c r="BR346" s="62"/>
      <c r="BS346" s="62"/>
      <c r="BT346" s="62"/>
      <c r="BU346" s="62">
        <v>800000</v>
      </c>
      <c r="BV346" s="62"/>
      <c r="BW346" s="62"/>
      <c r="BX346" s="62"/>
      <c r="BY346" s="62"/>
      <c r="BZ346" s="62"/>
      <c r="CA346" s="62"/>
      <c r="CB346" s="62"/>
      <c r="CC346" s="62"/>
      <c r="CD346" s="62"/>
      <c r="CE346" s="62"/>
      <c r="CF346" s="62"/>
      <c r="CG346" s="62"/>
      <c r="CH346" s="62"/>
      <c r="CI346" s="62"/>
      <c r="CJ346" s="62"/>
      <c r="CK346" s="62"/>
      <c r="CL346" s="62"/>
      <c r="CM346" s="62"/>
      <c r="CN346" s="62"/>
      <c r="CO346" s="62"/>
      <c r="CP346" s="62"/>
      <c r="CQ346" s="62"/>
      <c r="CR346" s="62"/>
      <c r="CS346" s="62"/>
      <c r="CT346" s="62"/>
      <c r="CU346" s="62"/>
      <c r="CV346" s="62"/>
      <c r="CW346" s="62"/>
      <c r="CX346" s="62"/>
      <c r="CY346" s="62"/>
      <c r="CZ346" s="62"/>
      <c r="DA346" s="62"/>
      <c r="DB346" s="62"/>
      <c r="DC346" s="62"/>
      <c r="DD346" s="62"/>
      <c r="DE346" s="62"/>
      <c r="DF346" s="62"/>
      <c r="DG346" s="62"/>
      <c r="DH346" s="62"/>
      <c r="DI346" s="62"/>
      <c r="DJ346" s="62"/>
      <c r="DK346" s="62"/>
      <c r="DL346" s="62"/>
      <c r="DM346" s="62"/>
      <c r="DN346" s="62"/>
      <c r="DO346" s="62"/>
      <c r="DP346" s="62"/>
      <c r="DQ346" s="62"/>
      <c r="DR346" s="62"/>
      <c r="DS346" s="62"/>
      <c r="DT346" s="62"/>
      <c r="DU346" s="62"/>
      <c r="DV346" s="62"/>
      <c r="DW346" s="62"/>
      <c r="DX346" s="62">
        <f t="shared" si="16"/>
        <v>0</v>
      </c>
      <c r="DY346" s="62"/>
      <c r="DZ346" s="62"/>
      <c r="EA346" s="62"/>
      <c r="EB346" s="62"/>
      <c r="EC346" s="62"/>
      <c r="ED346" s="62"/>
      <c r="EE346" s="62"/>
      <c r="EF346" s="62"/>
      <c r="EG346" s="62"/>
      <c r="EH346" s="62"/>
      <c r="EI346" s="62"/>
      <c r="EJ346" s="62"/>
      <c r="EK346" s="62">
        <f t="shared" si="17"/>
        <v>800000</v>
      </c>
      <c r="EL346" s="62"/>
      <c r="EM346" s="62"/>
      <c r="EN346" s="62"/>
      <c r="EO346" s="62"/>
      <c r="EP346" s="62"/>
      <c r="EQ346" s="62"/>
      <c r="ER346" s="62"/>
      <c r="ES346" s="62"/>
      <c r="ET346" s="62"/>
      <c r="EU346" s="62"/>
      <c r="EV346" s="62"/>
      <c r="EW346" s="62"/>
      <c r="EX346" s="62">
        <f t="shared" si="18"/>
        <v>800000</v>
      </c>
      <c r="EY346" s="62"/>
      <c r="EZ346" s="62"/>
      <c r="FA346" s="62"/>
      <c r="FB346" s="62"/>
      <c r="FC346" s="62"/>
      <c r="FD346" s="62"/>
      <c r="FE346" s="62"/>
      <c r="FF346" s="62"/>
      <c r="FG346" s="62"/>
      <c r="FH346" s="62"/>
      <c r="FI346" s="62"/>
      <c r="FJ346" s="66"/>
    </row>
    <row r="347" spans="1:166" ht="60.75" customHeight="1">
      <c r="A347" s="68" t="s">
        <v>424</v>
      </c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9"/>
      <c r="AK347" s="58"/>
      <c r="AL347" s="59"/>
      <c r="AM347" s="59"/>
      <c r="AN347" s="59"/>
      <c r="AO347" s="59"/>
      <c r="AP347" s="59"/>
      <c r="AQ347" s="59" t="s">
        <v>425</v>
      </c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  <c r="BB347" s="59"/>
      <c r="BC347" s="62">
        <v>952000</v>
      </c>
      <c r="BD347" s="62"/>
      <c r="BE347" s="62"/>
      <c r="BF347" s="62"/>
      <c r="BG347" s="62"/>
      <c r="BH347" s="62"/>
      <c r="BI347" s="62"/>
      <c r="BJ347" s="62"/>
      <c r="BK347" s="62"/>
      <c r="BL347" s="62"/>
      <c r="BM347" s="62"/>
      <c r="BN347" s="62"/>
      <c r="BO347" s="62"/>
      <c r="BP347" s="62"/>
      <c r="BQ347" s="62"/>
      <c r="BR347" s="62"/>
      <c r="BS347" s="62"/>
      <c r="BT347" s="62"/>
      <c r="BU347" s="62">
        <v>952000</v>
      </c>
      <c r="BV347" s="62"/>
      <c r="BW347" s="62"/>
      <c r="BX347" s="62"/>
      <c r="BY347" s="62"/>
      <c r="BZ347" s="62"/>
      <c r="CA347" s="62"/>
      <c r="CB347" s="62"/>
      <c r="CC347" s="62"/>
      <c r="CD347" s="62"/>
      <c r="CE347" s="62"/>
      <c r="CF347" s="62"/>
      <c r="CG347" s="62"/>
      <c r="CH347" s="62">
        <v>952000</v>
      </c>
      <c r="CI347" s="62"/>
      <c r="CJ347" s="62"/>
      <c r="CK347" s="62"/>
      <c r="CL347" s="62"/>
      <c r="CM347" s="62"/>
      <c r="CN347" s="62"/>
      <c r="CO347" s="62"/>
      <c r="CP347" s="62"/>
      <c r="CQ347" s="62"/>
      <c r="CR347" s="62"/>
      <c r="CS347" s="62"/>
      <c r="CT347" s="62"/>
      <c r="CU347" s="62"/>
      <c r="CV347" s="62"/>
      <c r="CW347" s="62"/>
      <c r="CX347" s="62"/>
      <c r="CY347" s="62"/>
      <c r="CZ347" s="62"/>
      <c r="DA347" s="62"/>
      <c r="DB347" s="62"/>
      <c r="DC347" s="62"/>
      <c r="DD347" s="62"/>
      <c r="DE347" s="62"/>
      <c r="DF347" s="62"/>
      <c r="DG347" s="62"/>
      <c r="DH347" s="62"/>
      <c r="DI347" s="62"/>
      <c r="DJ347" s="62"/>
      <c r="DK347" s="62"/>
      <c r="DL347" s="62"/>
      <c r="DM347" s="62"/>
      <c r="DN347" s="62"/>
      <c r="DO347" s="62"/>
      <c r="DP347" s="62"/>
      <c r="DQ347" s="62"/>
      <c r="DR347" s="62"/>
      <c r="DS347" s="62"/>
      <c r="DT347" s="62"/>
      <c r="DU347" s="62"/>
      <c r="DV347" s="62"/>
      <c r="DW347" s="62"/>
      <c r="DX347" s="62">
        <f t="shared" si="16"/>
        <v>952000</v>
      </c>
      <c r="DY347" s="62"/>
      <c r="DZ347" s="62"/>
      <c r="EA347" s="62"/>
      <c r="EB347" s="62"/>
      <c r="EC347" s="62"/>
      <c r="ED347" s="62"/>
      <c r="EE347" s="62"/>
      <c r="EF347" s="62"/>
      <c r="EG347" s="62"/>
      <c r="EH347" s="62"/>
      <c r="EI347" s="62"/>
      <c r="EJ347" s="62"/>
      <c r="EK347" s="62">
        <f t="shared" si="17"/>
        <v>0</v>
      </c>
      <c r="EL347" s="62"/>
      <c r="EM347" s="62"/>
      <c r="EN347" s="62"/>
      <c r="EO347" s="62"/>
      <c r="EP347" s="62"/>
      <c r="EQ347" s="62"/>
      <c r="ER347" s="62"/>
      <c r="ES347" s="62"/>
      <c r="ET347" s="62"/>
      <c r="EU347" s="62"/>
      <c r="EV347" s="62"/>
      <c r="EW347" s="62"/>
      <c r="EX347" s="62">
        <f t="shared" si="18"/>
        <v>0</v>
      </c>
      <c r="EY347" s="62"/>
      <c r="EZ347" s="62"/>
      <c r="FA347" s="62"/>
      <c r="FB347" s="62"/>
      <c r="FC347" s="62"/>
      <c r="FD347" s="62"/>
      <c r="FE347" s="62"/>
      <c r="FF347" s="62"/>
      <c r="FG347" s="62"/>
      <c r="FH347" s="62"/>
      <c r="FI347" s="62"/>
      <c r="FJ347" s="66"/>
    </row>
    <row r="348" spans="1:166" ht="24.2" customHeight="1">
      <c r="A348" s="68" t="s">
        <v>251</v>
      </c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9"/>
      <c r="AK348" s="58"/>
      <c r="AL348" s="59"/>
      <c r="AM348" s="59"/>
      <c r="AN348" s="59"/>
      <c r="AO348" s="59"/>
      <c r="AP348" s="59"/>
      <c r="AQ348" s="59" t="s">
        <v>426</v>
      </c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  <c r="BB348" s="59"/>
      <c r="BC348" s="62">
        <v>2320000</v>
      </c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  <c r="BS348" s="62"/>
      <c r="BT348" s="62"/>
      <c r="BU348" s="62">
        <v>2320000</v>
      </c>
      <c r="BV348" s="62"/>
      <c r="BW348" s="62"/>
      <c r="BX348" s="62"/>
      <c r="BY348" s="62"/>
      <c r="BZ348" s="62"/>
      <c r="CA348" s="62"/>
      <c r="CB348" s="62"/>
      <c r="CC348" s="62"/>
      <c r="CD348" s="62"/>
      <c r="CE348" s="62"/>
      <c r="CF348" s="62"/>
      <c r="CG348" s="62"/>
      <c r="CH348" s="62"/>
      <c r="CI348" s="62"/>
      <c r="CJ348" s="62"/>
      <c r="CK348" s="62"/>
      <c r="CL348" s="62"/>
      <c r="CM348" s="62"/>
      <c r="CN348" s="62"/>
      <c r="CO348" s="62"/>
      <c r="CP348" s="62"/>
      <c r="CQ348" s="62"/>
      <c r="CR348" s="62"/>
      <c r="CS348" s="62"/>
      <c r="CT348" s="62"/>
      <c r="CU348" s="62"/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>
        <f t="shared" si="16"/>
        <v>0</v>
      </c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>
        <f t="shared" si="17"/>
        <v>2320000</v>
      </c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>
        <f t="shared" si="18"/>
        <v>2320000</v>
      </c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6"/>
    </row>
    <row r="349" spans="1:166" ht="24.2" customHeight="1">
      <c r="A349" s="68" t="s">
        <v>251</v>
      </c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9"/>
      <c r="AK349" s="58"/>
      <c r="AL349" s="59"/>
      <c r="AM349" s="59"/>
      <c r="AN349" s="59"/>
      <c r="AO349" s="59"/>
      <c r="AP349" s="59"/>
      <c r="AQ349" s="59" t="s">
        <v>427</v>
      </c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  <c r="BB349" s="59"/>
      <c r="BC349" s="62">
        <v>1680000</v>
      </c>
      <c r="BD349" s="62"/>
      <c r="BE349" s="62"/>
      <c r="BF349" s="62"/>
      <c r="BG349" s="62"/>
      <c r="BH349" s="62"/>
      <c r="BI349" s="62"/>
      <c r="BJ349" s="62"/>
      <c r="BK349" s="62"/>
      <c r="BL349" s="62"/>
      <c r="BM349" s="62"/>
      <c r="BN349" s="62"/>
      <c r="BO349" s="62"/>
      <c r="BP349" s="62"/>
      <c r="BQ349" s="62"/>
      <c r="BR349" s="62"/>
      <c r="BS349" s="62"/>
      <c r="BT349" s="62"/>
      <c r="BU349" s="62">
        <v>1680000</v>
      </c>
      <c r="BV349" s="62"/>
      <c r="BW349" s="62"/>
      <c r="BX349" s="62"/>
      <c r="BY349" s="62"/>
      <c r="BZ349" s="62"/>
      <c r="CA349" s="62"/>
      <c r="CB349" s="62"/>
      <c r="CC349" s="62"/>
      <c r="CD349" s="62"/>
      <c r="CE349" s="62"/>
      <c r="CF349" s="62"/>
      <c r="CG349" s="62"/>
      <c r="CH349" s="62"/>
      <c r="CI349" s="62"/>
      <c r="CJ349" s="62"/>
      <c r="CK349" s="62"/>
      <c r="CL349" s="62"/>
      <c r="CM349" s="62"/>
      <c r="CN349" s="62"/>
      <c r="CO349" s="62"/>
      <c r="CP349" s="62"/>
      <c r="CQ349" s="62"/>
      <c r="CR349" s="62"/>
      <c r="CS349" s="62"/>
      <c r="CT349" s="62"/>
      <c r="CU349" s="62"/>
      <c r="CV349" s="62"/>
      <c r="CW349" s="62"/>
      <c r="CX349" s="62"/>
      <c r="CY349" s="62"/>
      <c r="CZ349" s="62"/>
      <c r="DA349" s="62"/>
      <c r="DB349" s="62"/>
      <c r="DC349" s="62"/>
      <c r="DD349" s="62"/>
      <c r="DE349" s="62"/>
      <c r="DF349" s="62"/>
      <c r="DG349" s="62"/>
      <c r="DH349" s="62"/>
      <c r="DI349" s="62"/>
      <c r="DJ349" s="62"/>
      <c r="DK349" s="62"/>
      <c r="DL349" s="62"/>
      <c r="DM349" s="62"/>
      <c r="DN349" s="62"/>
      <c r="DO349" s="62"/>
      <c r="DP349" s="62"/>
      <c r="DQ349" s="62"/>
      <c r="DR349" s="62"/>
      <c r="DS349" s="62"/>
      <c r="DT349" s="62"/>
      <c r="DU349" s="62"/>
      <c r="DV349" s="62"/>
      <c r="DW349" s="62"/>
      <c r="DX349" s="62">
        <f t="shared" si="16"/>
        <v>0</v>
      </c>
      <c r="DY349" s="62"/>
      <c r="DZ349" s="62"/>
      <c r="EA349" s="62"/>
      <c r="EB349" s="62"/>
      <c r="EC349" s="62"/>
      <c r="ED349" s="62"/>
      <c r="EE349" s="62"/>
      <c r="EF349" s="62"/>
      <c r="EG349" s="62"/>
      <c r="EH349" s="62"/>
      <c r="EI349" s="62"/>
      <c r="EJ349" s="62"/>
      <c r="EK349" s="62">
        <f t="shared" si="17"/>
        <v>1680000</v>
      </c>
      <c r="EL349" s="62"/>
      <c r="EM349" s="62"/>
      <c r="EN349" s="62"/>
      <c r="EO349" s="62"/>
      <c r="EP349" s="62"/>
      <c r="EQ349" s="62"/>
      <c r="ER349" s="62"/>
      <c r="ES349" s="62"/>
      <c r="ET349" s="62"/>
      <c r="EU349" s="62"/>
      <c r="EV349" s="62"/>
      <c r="EW349" s="62"/>
      <c r="EX349" s="62">
        <f t="shared" si="18"/>
        <v>1680000</v>
      </c>
      <c r="EY349" s="62"/>
      <c r="EZ349" s="62"/>
      <c r="FA349" s="62"/>
      <c r="FB349" s="62"/>
      <c r="FC349" s="62"/>
      <c r="FD349" s="62"/>
      <c r="FE349" s="62"/>
      <c r="FF349" s="62"/>
      <c r="FG349" s="62"/>
      <c r="FH349" s="62"/>
      <c r="FI349" s="62"/>
      <c r="FJ349" s="66"/>
    </row>
    <row r="350" spans="1:166" ht="36.4" customHeight="1">
      <c r="A350" s="68" t="s">
        <v>355</v>
      </c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9"/>
      <c r="AK350" s="58"/>
      <c r="AL350" s="59"/>
      <c r="AM350" s="59"/>
      <c r="AN350" s="59"/>
      <c r="AO350" s="59"/>
      <c r="AP350" s="59"/>
      <c r="AQ350" s="59" t="s">
        <v>428</v>
      </c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  <c r="BB350" s="59"/>
      <c r="BC350" s="62">
        <v>3372100</v>
      </c>
      <c r="BD350" s="62"/>
      <c r="BE350" s="62"/>
      <c r="BF350" s="62"/>
      <c r="BG350" s="62"/>
      <c r="BH350" s="62"/>
      <c r="BI350" s="62"/>
      <c r="BJ350" s="62"/>
      <c r="BK350" s="62"/>
      <c r="BL350" s="62"/>
      <c r="BM350" s="62"/>
      <c r="BN350" s="62"/>
      <c r="BO350" s="62"/>
      <c r="BP350" s="62"/>
      <c r="BQ350" s="62"/>
      <c r="BR350" s="62"/>
      <c r="BS350" s="62"/>
      <c r="BT350" s="62"/>
      <c r="BU350" s="62">
        <v>3372100</v>
      </c>
      <c r="BV350" s="62"/>
      <c r="BW350" s="62"/>
      <c r="BX350" s="62"/>
      <c r="BY350" s="62"/>
      <c r="BZ350" s="62"/>
      <c r="CA350" s="62"/>
      <c r="CB350" s="62"/>
      <c r="CC350" s="62"/>
      <c r="CD350" s="62"/>
      <c r="CE350" s="62"/>
      <c r="CF350" s="62"/>
      <c r="CG350" s="62"/>
      <c r="CH350" s="62"/>
      <c r="CI350" s="62"/>
      <c r="CJ350" s="62"/>
      <c r="CK350" s="62"/>
      <c r="CL350" s="62"/>
      <c r="CM350" s="62"/>
      <c r="CN350" s="62"/>
      <c r="CO350" s="62"/>
      <c r="CP350" s="62"/>
      <c r="CQ350" s="62"/>
      <c r="CR350" s="62"/>
      <c r="CS350" s="62"/>
      <c r="CT350" s="62"/>
      <c r="CU350" s="62"/>
      <c r="CV350" s="62"/>
      <c r="CW350" s="62"/>
      <c r="CX350" s="62"/>
      <c r="CY350" s="62"/>
      <c r="CZ350" s="62"/>
      <c r="DA350" s="62"/>
      <c r="DB350" s="62"/>
      <c r="DC350" s="62"/>
      <c r="DD350" s="62"/>
      <c r="DE350" s="62"/>
      <c r="DF350" s="62"/>
      <c r="DG350" s="62"/>
      <c r="DH350" s="62"/>
      <c r="DI350" s="62"/>
      <c r="DJ350" s="62"/>
      <c r="DK350" s="62"/>
      <c r="DL350" s="62"/>
      <c r="DM350" s="62"/>
      <c r="DN350" s="62"/>
      <c r="DO350" s="62"/>
      <c r="DP350" s="62"/>
      <c r="DQ350" s="62"/>
      <c r="DR350" s="62"/>
      <c r="DS350" s="62"/>
      <c r="DT350" s="62"/>
      <c r="DU350" s="62"/>
      <c r="DV350" s="62"/>
      <c r="DW350" s="62"/>
      <c r="DX350" s="62">
        <f t="shared" si="16"/>
        <v>0</v>
      </c>
      <c r="DY350" s="62"/>
      <c r="DZ350" s="62"/>
      <c r="EA350" s="62"/>
      <c r="EB350" s="62"/>
      <c r="EC350" s="62"/>
      <c r="ED350" s="62"/>
      <c r="EE350" s="62"/>
      <c r="EF350" s="62"/>
      <c r="EG350" s="62"/>
      <c r="EH350" s="62"/>
      <c r="EI350" s="62"/>
      <c r="EJ350" s="62"/>
      <c r="EK350" s="62">
        <f t="shared" si="17"/>
        <v>3372100</v>
      </c>
      <c r="EL350" s="62"/>
      <c r="EM350" s="62"/>
      <c r="EN350" s="62"/>
      <c r="EO350" s="62"/>
      <c r="EP350" s="62"/>
      <c r="EQ350" s="62"/>
      <c r="ER350" s="62"/>
      <c r="ES350" s="62"/>
      <c r="ET350" s="62"/>
      <c r="EU350" s="62"/>
      <c r="EV350" s="62"/>
      <c r="EW350" s="62"/>
      <c r="EX350" s="62">
        <f t="shared" si="18"/>
        <v>3372100</v>
      </c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6"/>
    </row>
    <row r="351" spans="1:166" ht="12.75">
      <c r="A351" s="68" t="s">
        <v>141</v>
      </c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9"/>
      <c r="AK351" s="58"/>
      <c r="AL351" s="59"/>
      <c r="AM351" s="59"/>
      <c r="AN351" s="59"/>
      <c r="AO351" s="59"/>
      <c r="AP351" s="59"/>
      <c r="AQ351" s="59" t="s">
        <v>429</v>
      </c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62">
        <v>174500</v>
      </c>
      <c r="BD351" s="62"/>
      <c r="BE351" s="62"/>
      <c r="BF351" s="62"/>
      <c r="BG351" s="62"/>
      <c r="BH351" s="62"/>
      <c r="BI351" s="62"/>
      <c r="BJ351" s="62"/>
      <c r="BK351" s="62"/>
      <c r="BL351" s="62"/>
      <c r="BM351" s="62"/>
      <c r="BN351" s="62"/>
      <c r="BO351" s="62"/>
      <c r="BP351" s="62"/>
      <c r="BQ351" s="62"/>
      <c r="BR351" s="62"/>
      <c r="BS351" s="62"/>
      <c r="BT351" s="62"/>
      <c r="BU351" s="62">
        <v>174500</v>
      </c>
      <c r="BV351" s="62"/>
      <c r="BW351" s="62"/>
      <c r="BX351" s="62"/>
      <c r="BY351" s="62"/>
      <c r="BZ351" s="62"/>
      <c r="CA351" s="62"/>
      <c r="CB351" s="62"/>
      <c r="CC351" s="62"/>
      <c r="CD351" s="62"/>
      <c r="CE351" s="62"/>
      <c r="CF351" s="62"/>
      <c r="CG351" s="62"/>
      <c r="CH351" s="62">
        <v>101791.48</v>
      </c>
      <c r="CI351" s="62"/>
      <c r="CJ351" s="62"/>
      <c r="CK351" s="62"/>
      <c r="CL351" s="62"/>
      <c r="CM351" s="62"/>
      <c r="CN351" s="62"/>
      <c r="CO351" s="62"/>
      <c r="CP351" s="62"/>
      <c r="CQ351" s="62"/>
      <c r="CR351" s="62"/>
      <c r="CS351" s="62"/>
      <c r="CT351" s="62"/>
      <c r="CU351" s="62"/>
      <c r="CV351" s="62"/>
      <c r="CW351" s="62"/>
      <c r="CX351" s="62"/>
      <c r="CY351" s="62"/>
      <c r="CZ351" s="62"/>
      <c r="DA351" s="62"/>
      <c r="DB351" s="62"/>
      <c r="DC351" s="62"/>
      <c r="DD351" s="62"/>
      <c r="DE351" s="62"/>
      <c r="DF351" s="62"/>
      <c r="DG351" s="62"/>
      <c r="DH351" s="62"/>
      <c r="DI351" s="62"/>
      <c r="DJ351" s="62"/>
      <c r="DK351" s="62"/>
      <c r="DL351" s="62"/>
      <c r="DM351" s="62"/>
      <c r="DN351" s="62"/>
      <c r="DO351" s="62"/>
      <c r="DP351" s="62"/>
      <c r="DQ351" s="62"/>
      <c r="DR351" s="62"/>
      <c r="DS351" s="62"/>
      <c r="DT351" s="62"/>
      <c r="DU351" s="62"/>
      <c r="DV351" s="62"/>
      <c r="DW351" s="62"/>
      <c r="DX351" s="62">
        <f t="shared" si="16"/>
        <v>101791.48</v>
      </c>
      <c r="DY351" s="62"/>
      <c r="DZ351" s="62"/>
      <c r="EA351" s="62"/>
      <c r="EB351" s="62"/>
      <c r="EC351" s="62"/>
      <c r="ED351" s="62"/>
      <c r="EE351" s="62"/>
      <c r="EF351" s="62"/>
      <c r="EG351" s="62"/>
      <c r="EH351" s="62"/>
      <c r="EI351" s="62"/>
      <c r="EJ351" s="62"/>
      <c r="EK351" s="62">
        <f t="shared" si="17"/>
        <v>72708.52</v>
      </c>
      <c r="EL351" s="62"/>
      <c r="EM351" s="62"/>
      <c r="EN351" s="62"/>
      <c r="EO351" s="62"/>
      <c r="EP351" s="62"/>
      <c r="EQ351" s="62"/>
      <c r="ER351" s="62"/>
      <c r="ES351" s="62"/>
      <c r="ET351" s="62"/>
      <c r="EU351" s="62"/>
      <c r="EV351" s="62"/>
      <c r="EW351" s="62"/>
      <c r="EX351" s="62">
        <f t="shared" si="18"/>
        <v>72708.52</v>
      </c>
      <c r="EY351" s="62"/>
      <c r="EZ351" s="62"/>
      <c r="FA351" s="62"/>
      <c r="FB351" s="62"/>
      <c r="FC351" s="62"/>
      <c r="FD351" s="62"/>
      <c r="FE351" s="62"/>
      <c r="FF351" s="62"/>
      <c r="FG351" s="62"/>
      <c r="FH351" s="62"/>
      <c r="FI351" s="62"/>
      <c r="FJ351" s="66"/>
    </row>
    <row r="352" spans="1:166" ht="24.2" customHeight="1">
      <c r="A352" s="68" t="s">
        <v>145</v>
      </c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9"/>
      <c r="AK352" s="58"/>
      <c r="AL352" s="59"/>
      <c r="AM352" s="59"/>
      <c r="AN352" s="59"/>
      <c r="AO352" s="59"/>
      <c r="AP352" s="59"/>
      <c r="AQ352" s="59" t="s">
        <v>430</v>
      </c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62">
        <v>52700</v>
      </c>
      <c r="BD352" s="62"/>
      <c r="BE352" s="62"/>
      <c r="BF352" s="62"/>
      <c r="BG352" s="62"/>
      <c r="BH352" s="62"/>
      <c r="BI352" s="62"/>
      <c r="BJ352" s="62"/>
      <c r="BK352" s="62"/>
      <c r="BL352" s="62"/>
      <c r="BM352" s="62"/>
      <c r="BN352" s="62"/>
      <c r="BO352" s="62"/>
      <c r="BP352" s="62"/>
      <c r="BQ352" s="62"/>
      <c r="BR352" s="62"/>
      <c r="BS352" s="62"/>
      <c r="BT352" s="62"/>
      <c r="BU352" s="62">
        <v>52700</v>
      </c>
      <c r="BV352" s="62"/>
      <c r="BW352" s="62"/>
      <c r="BX352" s="62"/>
      <c r="BY352" s="62"/>
      <c r="BZ352" s="62"/>
      <c r="CA352" s="62"/>
      <c r="CB352" s="62"/>
      <c r="CC352" s="62"/>
      <c r="CD352" s="62"/>
      <c r="CE352" s="62"/>
      <c r="CF352" s="62"/>
      <c r="CG352" s="62"/>
      <c r="CH352" s="62">
        <v>30742.52</v>
      </c>
      <c r="CI352" s="62"/>
      <c r="CJ352" s="62"/>
      <c r="CK352" s="62"/>
      <c r="CL352" s="62"/>
      <c r="CM352" s="62"/>
      <c r="CN352" s="62"/>
      <c r="CO352" s="62"/>
      <c r="CP352" s="62"/>
      <c r="CQ352" s="62"/>
      <c r="CR352" s="62"/>
      <c r="CS352" s="62"/>
      <c r="CT352" s="62"/>
      <c r="CU352" s="62"/>
      <c r="CV352" s="62"/>
      <c r="CW352" s="62"/>
      <c r="CX352" s="62"/>
      <c r="CY352" s="62"/>
      <c r="CZ352" s="62"/>
      <c r="DA352" s="62"/>
      <c r="DB352" s="62"/>
      <c r="DC352" s="62"/>
      <c r="DD352" s="62"/>
      <c r="DE352" s="62"/>
      <c r="DF352" s="62"/>
      <c r="DG352" s="62"/>
      <c r="DH352" s="62"/>
      <c r="DI352" s="62"/>
      <c r="DJ352" s="62"/>
      <c r="DK352" s="62"/>
      <c r="DL352" s="62"/>
      <c r="DM352" s="62"/>
      <c r="DN352" s="62"/>
      <c r="DO352" s="62"/>
      <c r="DP352" s="62"/>
      <c r="DQ352" s="62"/>
      <c r="DR352" s="62"/>
      <c r="DS352" s="62"/>
      <c r="DT352" s="62"/>
      <c r="DU352" s="62"/>
      <c r="DV352" s="62"/>
      <c r="DW352" s="62"/>
      <c r="DX352" s="62">
        <f t="shared" si="16"/>
        <v>30742.52</v>
      </c>
      <c r="DY352" s="62"/>
      <c r="DZ352" s="62"/>
      <c r="EA352" s="62"/>
      <c r="EB352" s="62"/>
      <c r="EC352" s="62"/>
      <c r="ED352" s="62"/>
      <c r="EE352" s="62"/>
      <c r="EF352" s="62"/>
      <c r="EG352" s="62"/>
      <c r="EH352" s="62"/>
      <c r="EI352" s="62"/>
      <c r="EJ352" s="62"/>
      <c r="EK352" s="62">
        <f t="shared" si="17"/>
        <v>21957.48</v>
      </c>
      <c r="EL352" s="62"/>
      <c r="EM352" s="62"/>
      <c r="EN352" s="62"/>
      <c r="EO352" s="62"/>
      <c r="EP352" s="62"/>
      <c r="EQ352" s="62"/>
      <c r="ER352" s="62"/>
      <c r="ES352" s="62"/>
      <c r="ET352" s="62"/>
      <c r="EU352" s="62"/>
      <c r="EV352" s="62"/>
      <c r="EW352" s="62"/>
      <c r="EX352" s="62">
        <f t="shared" si="18"/>
        <v>21957.48</v>
      </c>
      <c r="EY352" s="62"/>
      <c r="EZ352" s="62"/>
      <c r="FA352" s="62"/>
      <c r="FB352" s="62"/>
      <c r="FC352" s="62"/>
      <c r="FD352" s="62"/>
      <c r="FE352" s="62"/>
      <c r="FF352" s="62"/>
      <c r="FG352" s="62"/>
      <c r="FH352" s="62"/>
      <c r="FI352" s="62"/>
      <c r="FJ352" s="66"/>
    </row>
    <row r="353" spans="1:166" ht="24.2" customHeight="1">
      <c r="A353" s="68" t="s">
        <v>166</v>
      </c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9"/>
      <c r="AK353" s="58"/>
      <c r="AL353" s="59"/>
      <c r="AM353" s="59"/>
      <c r="AN353" s="59"/>
      <c r="AO353" s="59"/>
      <c r="AP353" s="59"/>
      <c r="AQ353" s="59" t="s">
        <v>431</v>
      </c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62">
        <v>717120</v>
      </c>
      <c r="BD353" s="62"/>
      <c r="BE353" s="62"/>
      <c r="BF353" s="62"/>
      <c r="BG353" s="62"/>
      <c r="BH353" s="62"/>
      <c r="BI353" s="62"/>
      <c r="BJ353" s="62"/>
      <c r="BK353" s="62"/>
      <c r="BL353" s="62"/>
      <c r="BM353" s="62"/>
      <c r="BN353" s="62"/>
      <c r="BO353" s="62"/>
      <c r="BP353" s="62"/>
      <c r="BQ353" s="62"/>
      <c r="BR353" s="62"/>
      <c r="BS353" s="62"/>
      <c r="BT353" s="62"/>
      <c r="BU353" s="62">
        <v>717120</v>
      </c>
      <c r="BV353" s="62"/>
      <c r="BW353" s="62"/>
      <c r="BX353" s="62"/>
      <c r="BY353" s="62"/>
      <c r="BZ353" s="62"/>
      <c r="CA353" s="62"/>
      <c r="CB353" s="62"/>
      <c r="CC353" s="62"/>
      <c r="CD353" s="62"/>
      <c r="CE353" s="62"/>
      <c r="CF353" s="62"/>
      <c r="CG353" s="62"/>
      <c r="CH353" s="62"/>
      <c r="CI353" s="62"/>
      <c r="CJ353" s="62"/>
      <c r="CK353" s="62"/>
      <c r="CL353" s="62"/>
      <c r="CM353" s="62"/>
      <c r="CN353" s="62"/>
      <c r="CO353" s="62"/>
      <c r="CP353" s="62"/>
      <c r="CQ353" s="62"/>
      <c r="CR353" s="62"/>
      <c r="CS353" s="62"/>
      <c r="CT353" s="62"/>
      <c r="CU353" s="62"/>
      <c r="CV353" s="62"/>
      <c r="CW353" s="62"/>
      <c r="CX353" s="62"/>
      <c r="CY353" s="62"/>
      <c r="CZ353" s="62"/>
      <c r="DA353" s="62"/>
      <c r="DB353" s="62"/>
      <c r="DC353" s="62"/>
      <c r="DD353" s="62"/>
      <c r="DE353" s="62"/>
      <c r="DF353" s="62"/>
      <c r="DG353" s="62"/>
      <c r="DH353" s="62"/>
      <c r="DI353" s="62"/>
      <c r="DJ353" s="62"/>
      <c r="DK353" s="62"/>
      <c r="DL353" s="62"/>
      <c r="DM353" s="62"/>
      <c r="DN353" s="62"/>
      <c r="DO353" s="62"/>
      <c r="DP353" s="62"/>
      <c r="DQ353" s="62"/>
      <c r="DR353" s="62"/>
      <c r="DS353" s="62"/>
      <c r="DT353" s="62"/>
      <c r="DU353" s="62"/>
      <c r="DV353" s="62"/>
      <c r="DW353" s="62"/>
      <c r="DX353" s="62">
        <f t="shared" si="16"/>
        <v>0</v>
      </c>
      <c r="DY353" s="62"/>
      <c r="DZ353" s="62"/>
      <c r="EA353" s="62"/>
      <c r="EB353" s="62"/>
      <c r="EC353" s="62"/>
      <c r="ED353" s="62"/>
      <c r="EE353" s="62"/>
      <c r="EF353" s="62"/>
      <c r="EG353" s="62"/>
      <c r="EH353" s="62"/>
      <c r="EI353" s="62"/>
      <c r="EJ353" s="62"/>
      <c r="EK353" s="62">
        <f t="shared" si="17"/>
        <v>717120</v>
      </c>
      <c r="EL353" s="62"/>
      <c r="EM353" s="62"/>
      <c r="EN353" s="62"/>
      <c r="EO353" s="62"/>
      <c r="EP353" s="62"/>
      <c r="EQ353" s="62"/>
      <c r="ER353" s="62"/>
      <c r="ES353" s="62"/>
      <c r="ET353" s="62"/>
      <c r="EU353" s="62"/>
      <c r="EV353" s="62"/>
      <c r="EW353" s="62"/>
      <c r="EX353" s="62">
        <f t="shared" si="18"/>
        <v>717120</v>
      </c>
      <c r="EY353" s="62"/>
      <c r="EZ353" s="62"/>
      <c r="FA353" s="62"/>
      <c r="FB353" s="62"/>
      <c r="FC353" s="62"/>
      <c r="FD353" s="62"/>
      <c r="FE353" s="62"/>
      <c r="FF353" s="62"/>
      <c r="FG353" s="62"/>
      <c r="FH353" s="62"/>
      <c r="FI353" s="62"/>
      <c r="FJ353" s="66"/>
    </row>
    <row r="354" spans="1:166" ht="24.2" customHeight="1">
      <c r="A354" s="68" t="s">
        <v>166</v>
      </c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9"/>
      <c r="AK354" s="58"/>
      <c r="AL354" s="59"/>
      <c r="AM354" s="59"/>
      <c r="AN354" s="59"/>
      <c r="AO354" s="59"/>
      <c r="AP354" s="59"/>
      <c r="AQ354" s="59" t="s">
        <v>432</v>
      </c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62">
        <v>928880</v>
      </c>
      <c r="BD354" s="62"/>
      <c r="BE354" s="62"/>
      <c r="BF354" s="62"/>
      <c r="BG354" s="62"/>
      <c r="BH354" s="62"/>
      <c r="BI354" s="62"/>
      <c r="BJ354" s="62"/>
      <c r="BK354" s="62"/>
      <c r="BL354" s="62"/>
      <c r="BM354" s="62"/>
      <c r="BN354" s="62"/>
      <c r="BO354" s="62"/>
      <c r="BP354" s="62"/>
      <c r="BQ354" s="62"/>
      <c r="BR354" s="62"/>
      <c r="BS354" s="62"/>
      <c r="BT354" s="62"/>
      <c r="BU354" s="62">
        <v>928880</v>
      </c>
      <c r="BV354" s="62"/>
      <c r="BW354" s="62"/>
      <c r="BX354" s="62"/>
      <c r="BY354" s="62"/>
      <c r="BZ354" s="62"/>
      <c r="CA354" s="62"/>
      <c r="CB354" s="62"/>
      <c r="CC354" s="62"/>
      <c r="CD354" s="62"/>
      <c r="CE354" s="62"/>
      <c r="CF354" s="62"/>
      <c r="CG354" s="62"/>
      <c r="CH354" s="62"/>
      <c r="CI354" s="62"/>
      <c r="CJ354" s="62"/>
      <c r="CK354" s="62"/>
      <c r="CL354" s="62"/>
      <c r="CM354" s="62"/>
      <c r="CN354" s="62"/>
      <c r="CO354" s="62"/>
      <c r="CP354" s="62"/>
      <c r="CQ354" s="62"/>
      <c r="CR354" s="62"/>
      <c r="CS354" s="62"/>
      <c r="CT354" s="62"/>
      <c r="CU354" s="62"/>
      <c r="CV354" s="62"/>
      <c r="CW354" s="62"/>
      <c r="CX354" s="62"/>
      <c r="CY354" s="62"/>
      <c r="CZ354" s="62"/>
      <c r="DA354" s="62"/>
      <c r="DB354" s="62"/>
      <c r="DC354" s="62"/>
      <c r="DD354" s="62"/>
      <c r="DE354" s="62"/>
      <c r="DF354" s="62"/>
      <c r="DG354" s="62"/>
      <c r="DH354" s="62"/>
      <c r="DI354" s="62"/>
      <c r="DJ354" s="62"/>
      <c r="DK354" s="62"/>
      <c r="DL354" s="62"/>
      <c r="DM354" s="62"/>
      <c r="DN354" s="62"/>
      <c r="DO354" s="62"/>
      <c r="DP354" s="62"/>
      <c r="DQ354" s="62"/>
      <c r="DR354" s="62"/>
      <c r="DS354" s="62"/>
      <c r="DT354" s="62"/>
      <c r="DU354" s="62"/>
      <c r="DV354" s="62"/>
      <c r="DW354" s="62"/>
      <c r="DX354" s="62">
        <f t="shared" si="16"/>
        <v>0</v>
      </c>
      <c r="DY354" s="62"/>
      <c r="DZ354" s="62"/>
      <c r="EA354" s="62"/>
      <c r="EB354" s="62"/>
      <c r="EC354" s="62"/>
      <c r="ED354" s="62"/>
      <c r="EE354" s="62"/>
      <c r="EF354" s="62"/>
      <c r="EG354" s="62"/>
      <c r="EH354" s="62"/>
      <c r="EI354" s="62"/>
      <c r="EJ354" s="62"/>
      <c r="EK354" s="62">
        <f t="shared" si="17"/>
        <v>928880</v>
      </c>
      <c r="EL354" s="62"/>
      <c r="EM354" s="62"/>
      <c r="EN354" s="62"/>
      <c r="EO354" s="62"/>
      <c r="EP354" s="62"/>
      <c r="EQ354" s="62"/>
      <c r="ER354" s="62"/>
      <c r="ES354" s="62"/>
      <c r="ET354" s="62"/>
      <c r="EU354" s="62"/>
      <c r="EV354" s="62"/>
      <c r="EW354" s="62"/>
      <c r="EX354" s="62">
        <f t="shared" si="18"/>
        <v>928880</v>
      </c>
      <c r="EY354" s="62"/>
      <c r="EZ354" s="62"/>
      <c r="FA354" s="62"/>
      <c r="FB354" s="62"/>
      <c r="FC354" s="62"/>
      <c r="FD354" s="62"/>
      <c r="FE354" s="62"/>
      <c r="FF354" s="62"/>
      <c r="FG354" s="62"/>
      <c r="FH354" s="62"/>
      <c r="FI354" s="62"/>
      <c r="FJ354" s="66"/>
    </row>
    <row r="355" spans="1:166" ht="48.6" customHeight="1">
      <c r="A355" s="68" t="s">
        <v>396</v>
      </c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9"/>
      <c r="AK355" s="58"/>
      <c r="AL355" s="59"/>
      <c r="AM355" s="59"/>
      <c r="AN355" s="59"/>
      <c r="AO355" s="59"/>
      <c r="AP355" s="59"/>
      <c r="AQ355" s="59" t="s">
        <v>433</v>
      </c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62">
        <v>29737825.5</v>
      </c>
      <c r="BD355" s="62"/>
      <c r="BE355" s="62"/>
      <c r="BF355" s="62"/>
      <c r="BG355" s="62"/>
      <c r="BH355" s="62"/>
      <c r="BI355" s="62"/>
      <c r="BJ355" s="62"/>
      <c r="BK355" s="62"/>
      <c r="BL355" s="62"/>
      <c r="BM355" s="62"/>
      <c r="BN355" s="62"/>
      <c r="BO355" s="62"/>
      <c r="BP355" s="62"/>
      <c r="BQ355" s="62"/>
      <c r="BR355" s="62"/>
      <c r="BS355" s="62"/>
      <c r="BT355" s="62"/>
      <c r="BU355" s="62">
        <v>29737825.5</v>
      </c>
      <c r="BV355" s="62"/>
      <c r="BW355" s="62"/>
      <c r="BX355" s="62"/>
      <c r="BY355" s="62"/>
      <c r="BZ355" s="62"/>
      <c r="CA355" s="62"/>
      <c r="CB355" s="62"/>
      <c r="CC355" s="62"/>
      <c r="CD355" s="62"/>
      <c r="CE355" s="62"/>
      <c r="CF355" s="62"/>
      <c r="CG355" s="62"/>
      <c r="CH355" s="62">
        <v>21704500</v>
      </c>
      <c r="CI355" s="62"/>
      <c r="CJ355" s="62"/>
      <c r="CK355" s="62"/>
      <c r="CL355" s="62"/>
      <c r="CM355" s="62"/>
      <c r="CN355" s="62"/>
      <c r="CO355" s="62"/>
      <c r="CP355" s="62"/>
      <c r="CQ355" s="62"/>
      <c r="CR355" s="62"/>
      <c r="CS355" s="62"/>
      <c r="CT355" s="62"/>
      <c r="CU355" s="62"/>
      <c r="CV355" s="62"/>
      <c r="CW355" s="62"/>
      <c r="CX355" s="62"/>
      <c r="CY355" s="62"/>
      <c r="CZ355" s="62"/>
      <c r="DA355" s="62"/>
      <c r="DB355" s="62"/>
      <c r="DC355" s="62"/>
      <c r="DD355" s="62"/>
      <c r="DE355" s="62"/>
      <c r="DF355" s="62"/>
      <c r="DG355" s="62"/>
      <c r="DH355" s="62"/>
      <c r="DI355" s="62"/>
      <c r="DJ355" s="62"/>
      <c r="DK355" s="62"/>
      <c r="DL355" s="62"/>
      <c r="DM355" s="62"/>
      <c r="DN355" s="62"/>
      <c r="DO355" s="62"/>
      <c r="DP355" s="62"/>
      <c r="DQ355" s="62"/>
      <c r="DR355" s="62"/>
      <c r="DS355" s="62"/>
      <c r="DT355" s="62"/>
      <c r="DU355" s="62"/>
      <c r="DV355" s="62"/>
      <c r="DW355" s="62"/>
      <c r="DX355" s="62">
        <f t="shared" si="16"/>
        <v>21704500</v>
      </c>
      <c r="DY355" s="62"/>
      <c r="DZ355" s="62"/>
      <c r="EA355" s="62"/>
      <c r="EB355" s="62"/>
      <c r="EC355" s="62"/>
      <c r="ED355" s="62"/>
      <c r="EE355" s="62"/>
      <c r="EF355" s="62"/>
      <c r="EG355" s="62"/>
      <c r="EH355" s="62"/>
      <c r="EI355" s="62"/>
      <c r="EJ355" s="62"/>
      <c r="EK355" s="62">
        <f t="shared" si="17"/>
        <v>8033325.5</v>
      </c>
      <c r="EL355" s="62"/>
      <c r="EM355" s="62"/>
      <c r="EN355" s="62"/>
      <c r="EO355" s="62"/>
      <c r="EP355" s="62"/>
      <c r="EQ355" s="62"/>
      <c r="ER355" s="62"/>
      <c r="ES355" s="62"/>
      <c r="ET355" s="62"/>
      <c r="EU355" s="62"/>
      <c r="EV355" s="62"/>
      <c r="EW355" s="62"/>
      <c r="EX355" s="62">
        <f t="shared" si="18"/>
        <v>8033325.5</v>
      </c>
      <c r="EY355" s="62"/>
      <c r="EZ355" s="62"/>
      <c r="FA355" s="62"/>
      <c r="FB355" s="62"/>
      <c r="FC355" s="62"/>
      <c r="FD355" s="62"/>
      <c r="FE355" s="62"/>
      <c r="FF355" s="62"/>
      <c r="FG355" s="62"/>
      <c r="FH355" s="62"/>
      <c r="FI355" s="62"/>
      <c r="FJ355" s="66"/>
    </row>
    <row r="356" spans="1:166" ht="48.6" customHeight="1">
      <c r="A356" s="68" t="s">
        <v>396</v>
      </c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9"/>
      <c r="AK356" s="58"/>
      <c r="AL356" s="59"/>
      <c r="AM356" s="59"/>
      <c r="AN356" s="59"/>
      <c r="AO356" s="59"/>
      <c r="AP356" s="59"/>
      <c r="AQ356" s="59" t="s">
        <v>434</v>
      </c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62">
        <v>763565.9</v>
      </c>
      <c r="BD356" s="62"/>
      <c r="BE356" s="62"/>
      <c r="BF356" s="62"/>
      <c r="BG356" s="62"/>
      <c r="BH356" s="62"/>
      <c r="BI356" s="62"/>
      <c r="BJ356" s="62"/>
      <c r="BK356" s="62"/>
      <c r="BL356" s="62"/>
      <c r="BM356" s="62"/>
      <c r="BN356" s="62"/>
      <c r="BO356" s="62"/>
      <c r="BP356" s="62"/>
      <c r="BQ356" s="62"/>
      <c r="BR356" s="62"/>
      <c r="BS356" s="62"/>
      <c r="BT356" s="62"/>
      <c r="BU356" s="62">
        <v>763565.9</v>
      </c>
      <c r="BV356" s="62"/>
      <c r="BW356" s="62"/>
      <c r="BX356" s="62"/>
      <c r="BY356" s="62"/>
      <c r="BZ356" s="62"/>
      <c r="CA356" s="62"/>
      <c r="CB356" s="62"/>
      <c r="CC356" s="62"/>
      <c r="CD356" s="62"/>
      <c r="CE356" s="62"/>
      <c r="CF356" s="62"/>
      <c r="CG356" s="62"/>
      <c r="CH356" s="62">
        <v>763565.9</v>
      </c>
      <c r="CI356" s="62"/>
      <c r="CJ356" s="62"/>
      <c r="CK356" s="62"/>
      <c r="CL356" s="62"/>
      <c r="CM356" s="62"/>
      <c r="CN356" s="62"/>
      <c r="CO356" s="62"/>
      <c r="CP356" s="62"/>
      <c r="CQ356" s="62"/>
      <c r="CR356" s="62"/>
      <c r="CS356" s="62"/>
      <c r="CT356" s="62"/>
      <c r="CU356" s="62"/>
      <c r="CV356" s="62"/>
      <c r="CW356" s="62"/>
      <c r="CX356" s="62"/>
      <c r="CY356" s="62"/>
      <c r="CZ356" s="62"/>
      <c r="DA356" s="62"/>
      <c r="DB356" s="62"/>
      <c r="DC356" s="62"/>
      <c r="DD356" s="62"/>
      <c r="DE356" s="62"/>
      <c r="DF356" s="62"/>
      <c r="DG356" s="62"/>
      <c r="DH356" s="62"/>
      <c r="DI356" s="62"/>
      <c r="DJ356" s="62"/>
      <c r="DK356" s="62"/>
      <c r="DL356" s="62"/>
      <c r="DM356" s="62"/>
      <c r="DN356" s="62"/>
      <c r="DO356" s="62"/>
      <c r="DP356" s="62"/>
      <c r="DQ356" s="62"/>
      <c r="DR356" s="62"/>
      <c r="DS356" s="62"/>
      <c r="DT356" s="62"/>
      <c r="DU356" s="62"/>
      <c r="DV356" s="62"/>
      <c r="DW356" s="62"/>
      <c r="DX356" s="62">
        <f t="shared" si="16"/>
        <v>763565.9</v>
      </c>
      <c r="DY356" s="62"/>
      <c r="DZ356" s="62"/>
      <c r="EA356" s="62"/>
      <c r="EB356" s="62"/>
      <c r="EC356" s="62"/>
      <c r="ED356" s="62"/>
      <c r="EE356" s="62"/>
      <c r="EF356" s="62"/>
      <c r="EG356" s="62"/>
      <c r="EH356" s="62"/>
      <c r="EI356" s="62"/>
      <c r="EJ356" s="62"/>
      <c r="EK356" s="62">
        <f t="shared" si="17"/>
        <v>0</v>
      </c>
      <c r="EL356" s="62"/>
      <c r="EM356" s="62"/>
      <c r="EN356" s="62"/>
      <c r="EO356" s="62"/>
      <c r="EP356" s="62"/>
      <c r="EQ356" s="62"/>
      <c r="ER356" s="62"/>
      <c r="ES356" s="62"/>
      <c r="ET356" s="62"/>
      <c r="EU356" s="62"/>
      <c r="EV356" s="62"/>
      <c r="EW356" s="62"/>
      <c r="EX356" s="62">
        <f t="shared" si="18"/>
        <v>0</v>
      </c>
      <c r="EY356" s="62"/>
      <c r="EZ356" s="62"/>
      <c r="FA356" s="62"/>
      <c r="FB356" s="62"/>
      <c r="FC356" s="62"/>
      <c r="FD356" s="62"/>
      <c r="FE356" s="62"/>
      <c r="FF356" s="62"/>
      <c r="FG356" s="62"/>
      <c r="FH356" s="62"/>
      <c r="FI356" s="62"/>
      <c r="FJ356" s="66"/>
    </row>
    <row r="357" spans="1:166" ht="48.6" customHeight="1">
      <c r="A357" s="68" t="s">
        <v>396</v>
      </c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9"/>
      <c r="AK357" s="58"/>
      <c r="AL357" s="59"/>
      <c r="AM357" s="59"/>
      <c r="AN357" s="59"/>
      <c r="AO357" s="59"/>
      <c r="AP357" s="59"/>
      <c r="AQ357" s="59" t="s">
        <v>435</v>
      </c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  <c r="BB357" s="59"/>
      <c r="BC357" s="62">
        <v>21651.599999999999</v>
      </c>
      <c r="BD357" s="62"/>
      <c r="BE357" s="62"/>
      <c r="BF357" s="62"/>
      <c r="BG357" s="62"/>
      <c r="BH357" s="62"/>
      <c r="BI357" s="62"/>
      <c r="BJ357" s="62"/>
      <c r="BK357" s="62"/>
      <c r="BL357" s="62"/>
      <c r="BM357" s="62"/>
      <c r="BN357" s="62"/>
      <c r="BO357" s="62"/>
      <c r="BP357" s="62"/>
      <c r="BQ357" s="62"/>
      <c r="BR357" s="62"/>
      <c r="BS357" s="62"/>
      <c r="BT357" s="62"/>
      <c r="BU357" s="62">
        <v>21651.599999999999</v>
      </c>
      <c r="BV357" s="62"/>
      <c r="BW357" s="62"/>
      <c r="BX357" s="62"/>
      <c r="BY357" s="62"/>
      <c r="BZ357" s="62"/>
      <c r="CA357" s="62"/>
      <c r="CB357" s="62"/>
      <c r="CC357" s="62"/>
      <c r="CD357" s="62"/>
      <c r="CE357" s="62"/>
      <c r="CF357" s="62"/>
      <c r="CG357" s="62"/>
      <c r="CH357" s="62"/>
      <c r="CI357" s="62"/>
      <c r="CJ357" s="62"/>
      <c r="CK357" s="62"/>
      <c r="CL357" s="62"/>
      <c r="CM357" s="62"/>
      <c r="CN357" s="62"/>
      <c r="CO357" s="62"/>
      <c r="CP357" s="62"/>
      <c r="CQ357" s="62"/>
      <c r="CR357" s="62"/>
      <c r="CS357" s="62"/>
      <c r="CT357" s="62"/>
      <c r="CU357" s="62"/>
      <c r="CV357" s="62"/>
      <c r="CW357" s="62"/>
      <c r="CX357" s="62"/>
      <c r="CY357" s="62"/>
      <c r="CZ357" s="62"/>
      <c r="DA357" s="62"/>
      <c r="DB357" s="62"/>
      <c r="DC357" s="62"/>
      <c r="DD357" s="62"/>
      <c r="DE357" s="62"/>
      <c r="DF357" s="62"/>
      <c r="DG357" s="62"/>
      <c r="DH357" s="62"/>
      <c r="DI357" s="62"/>
      <c r="DJ357" s="62"/>
      <c r="DK357" s="62"/>
      <c r="DL357" s="62"/>
      <c r="DM357" s="62"/>
      <c r="DN357" s="62"/>
      <c r="DO357" s="62"/>
      <c r="DP357" s="62"/>
      <c r="DQ357" s="62"/>
      <c r="DR357" s="62"/>
      <c r="DS357" s="62"/>
      <c r="DT357" s="62"/>
      <c r="DU357" s="62"/>
      <c r="DV357" s="62"/>
      <c r="DW357" s="62"/>
      <c r="DX357" s="62">
        <f t="shared" si="16"/>
        <v>0</v>
      </c>
      <c r="DY357" s="62"/>
      <c r="DZ357" s="62"/>
      <c r="EA357" s="62"/>
      <c r="EB357" s="62"/>
      <c r="EC357" s="62"/>
      <c r="ED357" s="62"/>
      <c r="EE357" s="62"/>
      <c r="EF357" s="62"/>
      <c r="EG357" s="62"/>
      <c r="EH357" s="62"/>
      <c r="EI357" s="62"/>
      <c r="EJ357" s="62"/>
      <c r="EK357" s="62">
        <f t="shared" si="17"/>
        <v>21651.599999999999</v>
      </c>
      <c r="EL357" s="62"/>
      <c r="EM357" s="62"/>
      <c r="EN357" s="62"/>
      <c r="EO357" s="62"/>
      <c r="EP357" s="62"/>
      <c r="EQ357" s="62"/>
      <c r="ER357" s="62"/>
      <c r="ES357" s="62"/>
      <c r="ET357" s="62"/>
      <c r="EU357" s="62"/>
      <c r="EV357" s="62"/>
      <c r="EW357" s="62"/>
      <c r="EX357" s="62">
        <f t="shared" si="18"/>
        <v>21651.599999999999</v>
      </c>
      <c r="EY357" s="62"/>
      <c r="EZ357" s="62"/>
      <c r="FA357" s="62"/>
      <c r="FB357" s="62"/>
      <c r="FC357" s="62"/>
      <c r="FD357" s="62"/>
      <c r="FE357" s="62"/>
      <c r="FF357" s="62"/>
      <c r="FG357" s="62"/>
      <c r="FH357" s="62"/>
      <c r="FI357" s="62"/>
      <c r="FJ357" s="66"/>
    </row>
    <row r="358" spans="1:166" ht="12.75">
      <c r="A358" s="68" t="s">
        <v>141</v>
      </c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9"/>
      <c r="AK358" s="58"/>
      <c r="AL358" s="59"/>
      <c r="AM358" s="59"/>
      <c r="AN358" s="59"/>
      <c r="AO358" s="59"/>
      <c r="AP358" s="59"/>
      <c r="AQ358" s="59" t="s">
        <v>436</v>
      </c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  <c r="BB358" s="59"/>
      <c r="BC358" s="62">
        <v>11.35</v>
      </c>
      <c r="BD358" s="62"/>
      <c r="BE358" s="62"/>
      <c r="BF358" s="62"/>
      <c r="BG358" s="62"/>
      <c r="BH358" s="62"/>
      <c r="BI358" s="62"/>
      <c r="BJ358" s="62"/>
      <c r="BK358" s="62"/>
      <c r="BL358" s="62"/>
      <c r="BM358" s="62"/>
      <c r="BN358" s="62"/>
      <c r="BO358" s="62"/>
      <c r="BP358" s="62"/>
      <c r="BQ358" s="62"/>
      <c r="BR358" s="62"/>
      <c r="BS358" s="62"/>
      <c r="BT358" s="62"/>
      <c r="BU358" s="62">
        <v>11.35</v>
      </c>
      <c r="BV358" s="62"/>
      <c r="BW358" s="62"/>
      <c r="BX358" s="62"/>
      <c r="BY358" s="62"/>
      <c r="BZ358" s="62"/>
      <c r="CA358" s="62"/>
      <c r="CB358" s="62"/>
      <c r="CC358" s="62"/>
      <c r="CD358" s="62"/>
      <c r="CE358" s="62"/>
      <c r="CF358" s="62"/>
      <c r="CG358" s="62"/>
      <c r="CH358" s="62"/>
      <c r="CI358" s="62"/>
      <c r="CJ358" s="62"/>
      <c r="CK358" s="62"/>
      <c r="CL358" s="62"/>
      <c r="CM358" s="62"/>
      <c r="CN358" s="62"/>
      <c r="CO358" s="62"/>
      <c r="CP358" s="62"/>
      <c r="CQ358" s="62"/>
      <c r="CR358" s="62"/>
      <c r="CS358" s="62"/>
      <c r="CT358" s="62"/>
      <c r="CU358" s="62"/>
      <c r="CV358" s="62"/>
      <c r="CW358" s="62"/>
      <c r="CX358" s="62"/>
      <c r="CY358" s="62"/>
      <c r="CZ358" s="62"/>
      <c r="DA358" s="62"/>
      <c r="DB358" s="62"/>
      <c r="DC358" s="62"/>
      <c r="DD358" s="62"/>
      <c r="DE358" s="62"/>
      <c r="DF358" s="62"/>
      <c r="DG358" s="62"/>
      <c r="DH358" s="62"/>
      <c r="DI358" s="62"/>
      <c r="DJ358" s="62"/>
      <c r="DK358" s="62"/>
      <c r="DL358" s="62"/>
      <c r="DM358" s="62"/>
      <c r="DN358" s="62"/>
      <c r="DO358" s="62"/>
      <c r="DP358" s="62"/>
      <c r="DQ358" s="62"/>
      <c r="DR358" s="62"/>
      <c r="DS358" s="62"/>
      <c r="DT358" s="62"/>
      <c r="DU358" s="62"/>
      <c r="DV358" s="62"/>
      <c r="DW358" s="62"/>
      <c r="DX358" s="62">
        <f t="shared" si="16"/>
        <v>0</v>
      </c>
      <c r="DY358" s="62"/>
      <c r="DZ358" s="62"/>
      <c r="EA358" s="62"/>
      <c r="EB358" s="62"/>
      <c r="EC358" s="62"/>
      <c r="ED358" s="62"/>
      <c r="EE358" s="62"/>
      <c r="EF358" s="62"/>
      <c r="EG358" s="62"/>
      <c r="EH358" s="62"/>
      <c r="EI358" s="62"/>
      <c r="EJ358" s="62"/>
      <c r="EK358" s="62">
        <f t="shared" si="17"/>
        <v>11.35</v>
      </c>
      <c r="EL358" s="62"/>
      <c r="EM358" s="62"/>
      <c r="EN358" s="62"/>
      <c r="EO358" s="62"/>
      <c r="EP358" s="62"/>
      <c r="EQ358" s="62"/>
      <c r="ER358" s="62"/>
      <c r="ES358" s="62"/>
      <c r="ET358" s="62"/>
      <c r="EU358" s="62"/>
      <c r="EV358" s="62"/>
      <c r="EW358" s="62"/>
      <c r="EX358" s="62">
        <f t="shared" si="18"/>
        <v>11.35</v>
      </c>
      <c r="EY358" s="62"/>
      <c r="EZ358" s="62"/>
      <c r="FA358" s="62"/>
      <c r="FB358" s="62"/>
      <c r="FC358" s="62"/>
      <c r="FD358" s="62"/>
      <c r="FE358" s="62"/>
      <c r="FF358" s="62"/>
      <c r="FG358" s="62"/>
      <c r="FH358" s="62"/>
      <c r="FI358" s="62"/>
      <c r="FJ358" s="66"/>
    </row>
    <row r="359" spans="1:166" ht="24.2" customHeight="1">
      <c r="A359" s="68" t="s">
        <v>437</v>
      </c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9"/>
      <c r="AK359" s="58"/>
      <c r="AL359" s="59"/>
      <c r="AM359" s="59"/>
      <c r="AN359" s="59"/>
      <c r="AO359" s="59"/>
      <c r="AP359" s="59"/>
      <c r="AQ359" s="59" t="s">
        <v>438</v>
      </c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  <c r="BB359" s="59"/>
      <c r="BC359" s="62">
        <v>1261.47</v>
      </c>
      <c r="BD359" s="62"/>
      <c r="BE359" s="62"/>
      <c r="BF359" s="62"/>
      <c r="BG359" s="62"/>
      <c r="BH359" s="62"/>
      <c r="BI359" s="62"/>
      <c r="BJ359" s="62"/>
      <c r="BK359" s="62"/>
      <c r="BL359" s="62"/>
      <c r="BM359" s="62"/>
      <c r="BN359" s="62"/>
      <c r="BO359" s="62"/>
      <c r="BP359" s="62"/>
      <c r="BQ359" s="62"/>
      <c r="BR359" s="62"/>
      <c r="BS359" s="62"/>
      <c r="BT359" s="62"/>
      <c r="BU359" s="62">
        <v>1261.47</v>
      </c>
      <c r="BV359" s="62"/>
      <c r="BW359" s="62"/>
      <c r="BX359" s="62"/>
      <c r="BY359" s="62"/>
      <c r="BZ359" s="62"/>
      <c r="CA359" s="62"/>
      <c r="CB359" s="62"/>
      <c r="CC359" s="62"/>
      <c r="CD359" s="62"/>
      <c r="CE359" s="62"/>
      <c r="CF359" s="62"/>
      <c r="CG359" s="62"/>
      <c r="CH359" s="62"/>
      <c r="CI359" s="62"/>
      <c r="CJ359" s="62"/>
      <c r="CK359" s="62"/>
      <c r="CL359" s="62"/>
      <c r="CM359" s="62"/>
      <c r="CN359" s="62"/>
      <c r="CO359" s="62"/>
      <c r="CP359" s="62"/>
      <c r="CQ359" s="62"/>
      <c r="CR359" s="62"/>
      <c r="CS359" s="62"/>
      <c r="CT359" s="62"/>
      <c r="CU359" s="62"/>
      <c r="CV359" s="62"/>
      <c r="CW359" s="62"/>
      <c r="CX359" s="62"/>
      <c r="CY359" s="62"/>
      <c r="CZ359" s="62"/>
      <c r="DA359" s="62"/>
      <c r="DB359" s="62"/>
      <c r="DC359" s="62"/>
      <c r="DD359" s="62"/>
      <c r="DE359" s="62"/>
      <c r="DF359" s="62"/>
      <c r="DG359" s="62"/>
      <c r="DH359" s="62"/>
      <c r="DI359" s="62"/>
      <c r="DJ359" s="62"/>
      <c r="DK359" s="62"/>
      <c r="DL359" s="62"/>
      <c r="DM359" s="62"/>
      <c r="DN359" s="62"/>
      <c r="DO359" s="62"/>
      <c r="DP359" s="62"/>
      <c r="DQ359" s="62"/>
      <c r="DR359" s="62"/>
      <c r="DS359" s="62"/>
      <c r="DT359" s="62"/>
      <c r="DU359" s="62"/>
      <c r="DV359" s="62"/>
      <c r="DW359" s="62"/>
      <c r="DX359" s="62">
        <f t="shared" si="16"/>
        <v>0</v>
      </c>
      <c r="DY359" s="62"/>
      <c r="DZ359" s="62"/>
      <c r="EA359" s="62"/>
      <c r="EB359" s="62"/>
      <c r="EC359" s="62"/>
      <c r="ED359" s="62"/>
      <c r="EE359" s="62"/>
      <c r="EF359" s="62"/>
      <c r="EG359" s="62"/>
      <c r="EH359" s="62"/>
      <c r="EI359" s="62"/>
      <c r="EJ359" s="62"/>
      <c r="EK359" s="62">
        <f t="shared" si="17"/>
        <v>1261.47</v>
      </c>
      <c r="EL359" s="62"/>
      <c r="EM359" s="62"/>
      <c r="EN359" s="62"/>
      <c r="EO359" s="62"/>
      <c r="EP359" s="62"/>
      <c r="EQ359" s="62"/>
      <c r="ER359" s="62"/>
      <c r="ES359" s="62"/>
      <c r="ET359" s="62"/>
      <c r="EU359" s="62"/>
      <c r="EV359" s="62"/>
      <c r="EW359" s="62"/>
      <c r="EX359" s="62">
        <f t="shared" si="18"/>
        <v>1261.47</v>
      </c>
      <c r="EY359" s="62"/>
      <c r="EZ359" s="62"/>
      <c r="FA359" s="62"/>
      <c r="FB359" s="62"/>
      <c r="FC359" s="62"/>
      <c r="FD359" s="62"/>
      <c r="FE359" s="62"/>
      <c r="FF359" s="62"/>
      <c r="FG359" s="62"/>
      <c r="FH359" s="62"/>
      <c r="FI359" s="62"/>
      <c r="FJ359" s="66"/>
    </row>
    <row r="360" spans="1:166" ht="24.2" customHeight="1">
      <c r="A360" s="68" t="s">
        <v>145</v>
      </c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9"/>
      <c r="AK360" s="58"/>
      <c r="AL360" s="59"/>
      <c r="AM360" s="59"/>
      <c r="AN360" s="59"/>
      <c r="AO360" s="59"/>
      <c r="AP360" s="59"/>
      <c r="AQ360" s="59" t="s">
        <v>439</v>
      </c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  <c r="BB360" s="59"/>
      <c r="BC360" s="62">
        <v>21.73</v>
      </c>
      <c r="BD360" s="62"/>
      <c r="BE360" s="62"/>
      <c r="BF360" s="62"/>
      <c r="BG360" s="62"/>
      <c r="BH360" s="62"/>
      <c r="BI360" s="62"/>
      <c r="BJ360" s="62"/>
      <c r="BK360" s="62"/>
      <c r="BL360" s="62"/>
      <c r="BM360" s="62"/>
      <c r="BN360" s="62"/>
      <c r="BO360" s="62"/>
      <c r="BP360" s="62"/>
      <c r="BQ360" s="62"/>
      <c r="BR360" s="62"/>
      <c r="BS360" s="62"/>
      <c r="BT360" s="62"/>
      <c r="BU360" s="62">
        <v>21.73</v>
      </c>
      <c r="BV360" s="62"/>
      <c r="BW360" s="62"/>
      <c r="BX360" s="62"/>
      <c r="BY360" s="62"/>
      <c r="BZ360" s="62"/>
      <c r="CA360" s="62"/>
      <c r="CB360" s="62"/>
      <c r="CC360" s="62"/>
      <c r="CD360" s="62"/>
      <c r="CE360" s="62"/>
      <c r="CF360" s="62"/>
      <c r="CG360" s="62"/>
      <c r="CH360" s="62"/>
      <c r="CI360" s="62"/>
      <c r="CJ360" s="62"/>
      <c r="CK360" s="62"/>
      <c r="CL360" s="62"/>
      <c r="CM360" s="62"/>
      <c r="CN360" s="62"/>
      <c r="CO360" s="62"/>
      <c r="CP360" s="62"/>
      <c r="CQ360" s="62"/>
      <c r="CR360" s="62"/>
      <c r="CS360" s="62"/>
      <c r="CT360" s="62"/>
      <c r="CU360" s="62"/>
      <c r="CV360" s="62"/>
      <c r="CW360" s="62"/>
      <c r="CX360" s="62"/>
      <c r="CY360" s="62"/>
      <c r="CZ360" s="62"/>
      <c r="DA360" s="62"/>
      <c r="DB360" s="62"/>
      <c r="DC360" s="62"/>
      <c r="DD360" s="62"/>
      <c r="DE360" s="62"/>
      <c r="DF360" s="62"/>
      <c r="DG360" s="62"/>
      <c r="DH360" s="62"/>
      <c r="DI360" s="62"/>
      <c r="DJ360" s="62"/>
      <c r="DK360" s="62"/>
      <c r="DL360" s="62"/>
      <c r="DM360" s="62"/>
      <c r="DN360" s="62"/>
      <c r="DO360" s="62"/>
      <c r="DP360" s="62"/>
      <c r="DQ360" s="62"/>
      <c r="DR360" s="62"/>
      <c r="DS360" s="62"/>
      <c r="DT360" s="62"/>
      <c r="DU360" s="62"/>
      <c r="DV360" s="62"/>
      <c r="DW360" s="62"/>
      <c r="DX360" s="62">
        <f t="shared" si="16"/>
        <v>0</v>
      </c>
      <c r="DY360" s="62"/>
      <c r="DZ360" s="62"/>
      <c r="EA360" s="62"/>
      <c r="EB360" s="62"/>
      <c r="EC360" s="62"/>
      <c r="ED360" s="62"/>
      <c r="EE360" s="62"/>
      <c r="EF360" s="62"/>
      <c r="EG360" s="62"/>
      <c r="EH360" s="62"/>
      <c r="EI360" s="62"/>
      <c r="EJ360" s="62"/>
      <c r="EK360" s="62">
        <f t="shared" si="17"/>
        <v>21.73</v>
      </c>
      <c r="EL360" s="62"/>
      <c r="EM360" s="62"/>
      <c r="EN360" s="62"/>
      <c r="EO360" s="62"/>
      <c r="EP360" s="62"/>
      <c r="EQ360" s="62"/>
      <c r="ER360" s="62"/>
      <c r="ES360" s="62"/>
      <c r="ET360" s="62"/>
      <c r="EU360" s="62"/>
      <c r="EV360" s="62"/>
      <c r="EW360" s="62"/>
      <c r="EX360" s="62">
        <f t="shared" si="18"/>
        <v>21.73</v>
      </c>
      <c r="EY360" s="62"/>
      <c r="EZ360" s="62"/>
      <c r="FA360" s="62"/>
      <c r="FB360" s="62"/>
      <c r="FC360" s="62"/>
      <c r="FD360" s="62"/>
      <c r="FE360" s="62"/>
      <c r="FF360" s="62"/>
      <c r="FG360" s="62"/>
      <c r="FH360" s="62"/>
      <c r="FI360" s="62"/>
      <c r="FJ360" s="66"/>
    </row>
    <row r="361" spans="1:166" ht="24.2" customHeight="1">
      <c r="A361" s="68" t="s">
        <v>166</v>
      </c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9"/>
      <c r="AK361" s="58"/>
      <c r="AL361" s="59"/>
      <c r="AM361" s="59"/>
      <c r="AN361" s="59"/>
      <c r="AO361" s="59"/>
      <c r="AP361" s="59"/>
      <c r="AQ361" s="59" t="s">
        <v>440</v>
      </c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  <c r="BB361" s="59"/>
      <c r="BC361" s="62">
        <v>6000</v>
      </c>
      <c r="BD361" s="62"/>
      <c r="BE361" s="62"/>
      <c r="BF361" s="62"/>
      <c r="BG361" s="62"/>
      <c r="BH361" s="62"/>
      <c r="BI361" s="62"/>
      <c r="BJ361" s="62"/>
      <c r="BK361" s="62"/>
      <c r="BL361" s="62"/>
      <c r="BM361" s="62"/>
      <c r="BN361" s="62"/>
      <c r="BO361" s="62"/>
      <c r="BP361" s="62"/>
      <c r="BQ361" s="62"/>
      <c r="BR361" s="62"/>
      <c r="BS361" s="62"/>
      <c r="BT361" s="62"/>
      <c r="BU361" s="62">
        <v>6000</v>
      </c>
      <c r="BV361" s="62"/>
      <c r="BW361" s="62"/>
      <c r="BX361" s="62"/>
      <c r="BY361" s="62"/>
      <c r="BZ361" s="62"/>
      <c r="CA361" s="62"/>
      <c r="CB361" s="62"/>
      <c r="CC361" s="62"/>
      <c r="CD361" s="62"/>
      <c r="CE361" s="62"/>
      <c r="CF361" s="62"/>
      <c r="CG361" s="62"/>
      <c r="CH361" s="62"/>
      <c r="CI361" s="62"/>
      <c r="CJ361" s="62"/>
      <c r="CK361" s="62"/>
      <c r="CL361" s="62"/>
      <c r="CM361" s="62"/>
      <c r="CN361" s="62"/>
      <c r="CO361" s="62"/>
      <c r="CP361" s="62"/>
      <c r="CQ361" s="62"/>
      <c r="CR361" s="62"/>
      <c r="CS361" s="62"/>
      <c r="CT361" s="62"/>
      <c r="CU361" s="62"/>
      <c r="CV361" s="62"/>
      <c r="CW361" s="62"/>
      <c r="CX361" s="62"/>
      <c r="CY361" s="62"/>
      <c r="CZ361" s="62"/>
      <c r="DA361" s="62"/>
      <c r="DB361" s="62"/>
      <c r="DC361" s="62"/>
      <c r="DD361" s="62"/>
      <c r="DE361" s="62"/>
      <c r="DF361" s="62"/>
      <c r="DG361" s="62"/>
      <c r="DH361" s="62"/>
      <c r="DI361" s="62"/>
      <c r="DJ361" s="62"/>
      <c r="DK361" s="62"/>
      <c r="DL361" s="62"/>
      <c r="DM361" s="62"/>
      <c r="DN361" s="62"/>
      <c r="DO361" s="62"/>
      <c r="DP361" s="62"/>
      <c r="DQ361" s="62"/>
      <c r="DR361" s="62"/>
      <c r="DS361" s="62"/>
      <c r="DT361" s="62"/>
      <c r="DU361" s="62"/>
      <c r="DV361" s="62"/>
      <c r="DW361" s="62"/>
      <c r="DX361" s="62">
        <f t="shared" si="16"/>
        <v>0</v>
      </c>
      <c r="DY361" s="62"/>
      <c r="DZ361" s="62"/>
      <c r="EA361" s="62"/>
      <c r="EB361" s="62"/>
      <c r="EC361" s="62"/>
      <c r="ED361" s="62"/>
      <c r="EE361" s="62"/>
      <c r="EF361" s="62"/>
      <c r="EG361" s="62"/>
      <c r="EH361" s="62"/>
      <c r="EI361" s="62"/>
      <c r="EJ361" s="62"/>
      <c r="EK361" s="62">
        <f t="shared" si="17"/>
        <v>6000</v>
      </c>
      <c r="EL361" s="62"/>
      <c r="EM361" s="62"/>
      <c r="EN361" s="62"/>
      <c r="EO361" s="62"/>
      <c r="EP361" s="62"/>
      <c r="EQ361" s="62"/>
      <c r="ER361" s="62"/>
      <c r="ES361" s="62"/>
      <c r="ET361" s="62"/>
      <c r="EU361" s="62"/>
      <c r="EV361" s="62"/>
      <c r="EW361" s="62"/>
      <c r="EX361" s="62">
        <f t="shared" si="18"/>
        <v>6000</v>
      </c>
      <c r="EY361" s="62"/>
      <c r="EZ361" s="62"/>
      <c r="FA361" s="62"/>
      <c r="FB361" s="62"/>
      <c r="FC361" s="62"/>
      <c r="FD361" s="62"/>
      <c r="FE361" s="62"/>
      <c r="FF361" s="62"/>
      <c r="FG361" s="62"/>
      <c r="FH361" s="62"/>
      <c r="FI361" s="62"/>
      <c r="FJ361" s="66"/>
    </row>
    <row r="362" spans="1:166" ht="24.2" customHeight="1">
      <c r="A362" s="68" t="s">
        <v>166</v>
      </c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9"/>
      <c r="AK362" s="58"/>
      <c r="AL362" s="59"/>
      <c r="AM362" s="59"/>
      <c r="AN362" s="59"/>
      <c r="AO362" s="59"/>
      <c r="AP362" s="59"/>
      <c r="AQ362" s="59" t="s">
        <v>441</v>
      </c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62">
        <v>23257.48</v>
      </c>
      <c r="BD362" s="62"/>
      <c r="BE362" s="62"/>
      <c r="BF362" s="62"/>
      <c r="BG362" s="62"/>
      <c r="BH362" s="62"/>
      <c r="BI362" s="62"/>
      <c r="BJ362" s="62"/>
      <c r="BK362" s="62"/>
      <c r="BL362" s="62"/>
      <c r="BM362" s="62"/>
      <c r="BN362" s="62"/>
      <c r="BO362" s="62"/>
      <c r="BP362" s="62"/>
      <c r="BQ362" s="62"/>
      <c r="BR362" s="62"/>
      <c r="BS362" s="62"/>
      <c r="BT362" s="62"/>
      <c r="BU362" s="62">
        <v>23257.48</v>
      </c>
      <c r="BV362" s="62"/>
      <c r="BW362" s="62"/>
      <c r="BX362" s="62"/>
      <c r="BY362" s="62"/>
      <c r="BZ362" s="62"/>
      <c r="CA362" s="62"/>
      <c r="CB362" s="62"/>
      <c r="CC362" s="62"/>
      <c r="CD362" s="62"/>
      <c r="CE362" s="62"/>
      <c r="CF362" s="62"/>
      <c r="CG362" s="62"/>
      <c r="CH362" s="62"/>
      <c r="CI362" s="62"/>
      <c r="CJ362" s="62"/>
      <c r="CK362" s="62"/>
      <c r="CL362" s="62"/>
      <c r="CM362" s="62"/>
      <c r="CN362" s="62"/>
      <c r="CO362" s="62"/>
      <c r="CP362" s="62"/>
      <c r="CQ362" s="62"/>
      <c r="CR362" s="62"/>
      <c r="CS362" s="62"/>
      <c r="CT362" s="62"/>
      <c r="CU362" s="62"/>
      <c r="CV362" s="62"/>
      <c r="CW362" s="62"/>
      <c r="CX362" s="62"/>
      <c r="CY362" s="62"/>
      <c r="CZ362" s="62"/>
      <c r="DA362" s="62"/>
      <c r="DB362" s="62"/>
      <c r="DC362" s="62"/>
      <c r="DD362" s="62"/>
      <c r="DE362" s="62"/>
      <c r="DF362" s="62"/>
      <c r="DG362" s="62"/>
      <c r="DH362" s="62"/>
      <c r="DI362" s="62"/>
      <c r="DJ362" s="62"/>
      <c r="DK362" s="62"/>
      <c r="DL362" s="62"/>
      <c r="DM362" s="62"/>
      <c r="DN362" s="62"/>
      <c r="DO362" s="62"/>
      <c r="DP362" s="62"/>
      <c r="DQ362" s="62"/>
      <c r="DR362" s="62"/>
      <c r="DS362" s="62"/>
      <c r="DT362" s="62"/>
      <c r="DU362" s="62"/>
      <c r="DV362" s="62"/>
      <c r="DW362" s="62"/>
      <c r="DX362" s="62">
        <f t="shared" si="16"/>
        <v>0</v>
      </c>
      <c r="DY362" s="62"/>
      <c r="DZ362" s="62"/>
      <c r="EA362" s="62"/>
      <c r="EB362" s="62"/>
      <c r="EC362" s="62"/>
      <c r="ED362" s="62"/>
      <c r="EE362" s="62"/>
      <c r="EF362" s="62"/>
      <c r="EG362" s="62"/>
      <c r="EH362" s="62"/>
      <c r="EI362" s="62"/>
      <c r="EJ362" s="62"/>
      <c r="EK362" s="62">
        <f t="shared" si="17"/>
        <v>23257.48</v>
      </c>
      <c r="EL362" s="62"/>
      <c r="EM362" s="62"/>
      <c r="EN362" s="62"/>
      <c r="EO362" s="62"/>
      <c r="EP362" s="62"/>
      <c r="EQ362" s="62"/>
      <c r="ER362" s="62"/>
      <c r="ES362" s="62"/>
      <c r="ET362" s="62"/>
      <c r="EU362" s="62"/>
      <c r="EV362" s="62"/>
      <c r="EW362" s="62"/>
      <c r="EX362" s="62">
        <f t="shared" si="18"/>
        <v>23257.48</v>
      </c>
      <c r="EY362" s="62"/>
      <c r="EZ362" s="62"/>
      <c r="FA362" s="62"/>
      <c r="FB362" s="62"/>
      <c r="FC362" s="62"/>
      <c r="FD362" s="62"/>
      <c r="FE362" s="62"/>
      <c r="FF362" s="62"/>
      <c r="FG362" s="62"/>
      <c r="FH362" s="62"/>
      <c r="FI362" s="62"/>
      <c r="FJ362" s="66"/>
    </row>
    <row r="363" spans="1:166" ht="24.2" customHeight="1">
      <c r="A363" s="68" t="s">
        <v>166</v>
      </c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9"/>
      <c r="AK363" s="58"/>
      <c r="AL363" s="59"/>
      <c r="AM363" s="59"/>
      <c r="AN363" s="59"/>
      <c r="AO363" s="59"/>
      <c r="AP363" s="59"/>
      <c r="AQ363" s="59" t="s">
        <v>442</v>
      </c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  <c r="BB363" s="59"/>
      <c r="BC363" s="62">
        <v>118145</v>
      </c>
      <c r="BD363" s="62"/>
      <c r="BE363" s="62"/>
      <c r="BF363" s="62"/>
      <c r="BG363" s="62"/>
      <c r="BH363" s="62"/>
      <c r="BI363" s="62"/>
      <c r="BJ363" s="62"/>
      <c r="BK363" s="62"/>
      <c r="BL363" s="62"/>
      <c r="BM363" s="62"/>
      <c r="BN363" s="62"/>
      <c r="BO363" s="62"/>
      <c r="BP363" s="62"/>
      <c r="BQ363" s="62"/>
      <c r="BR363" s="62"/>
      <c r="BS363" s="62"/>
      <c r="BT363" s="62"/>
      <c r="BU363" s="62">
        <v>118145</v>
      </c>
      <c r="BV363" s="62"/>
      <c r="BW363" s="62"/>
      <c r="BX363" s="62"/>
      <c r="BY363" s="62"/>
      <c r="BZ363" s="62"/>
      <c r="CA363" s="62"/>
      <c r="CB363" s="62"/>
      <c r="CC363" s="62"/>
      <c r="CD363" s="62"/>
      <c r="CE363" s="62"/>
      <c r="CF363" s="62"/>
      <c r="CG363" s="62"/>
      <c r="CH363" s="62"/>
      <c r="CI363" s="62"/>
      <c r="CJ363" s="62"/>
      <c r="CK363" s="62"/>
      <c r="CL363" s="62"/>
      <c r="CM363" s="62"/>
      <c r="CN363" s="62"/>
      <c r="CO363" s="62"/>
      <c r="CP363" s="62"/>
      <c r="CQ363" s="62"/>
      <c r="CR363" s="62"/>
      <c r="CS363" s="62"/>
      <c r="CT363" s="62"/>
      <c r="CU363" s="62"/>
      <c r="CV363" s="62"/>
      <c r="CW363" s="62"/>
      <c r="CX363" s="62"/>
      <c r="CY363" s="62"/>
      <c r="CZ363" s="62"/>
      <c r="DA363" s="62"/>
      <c r="DB363" s="62"/>
      <c r="DC363" s="62"/>
      <c r="DD363" s="62"/>
      <c r="DE363" s="62"/>
      <c r="DF363" s="62"/>
      <c r="DG363" s="62"/>
      <c r="DH363" s="62"/>
      <c r="DI363" s="62"/>
      <c r="DJ363" s="62"/>
      <c r="DK363" s="62"/>
      <c r="DL363" s="62"/>
      <c r="DM363" s="62"/>
      <c r="DN363" s="62"/>
      <c r="DO363" s="62"/>
      <c r="DP363" s="62"/>
      <c r="DQ363" s="62"/>
      <c r="DR363" s="62"/>
      <c r="DS363" s="62"/>
      <c r="DT363" s="62"/>
      <c r="DU363" s="62"/>
      <c r="DV363" s="62"/>
      <c r="DW363" s="62"/>
      <c r="DX363" s="62">
        <f t="shared" si="16"/>
        <v>0</v>
      </c>
      <c r="DY363" s="62"/>
      <c r="DZ363" s="62"/>
      <c r="EA363" s="62"/>
      <c r="EB363" s="62"/>
      <c r="EC363" s="62"/>
      <c r="ED363" s="62"/>
      <c r="EE363" s="62"/>
      <c r="EF363" s="62"/>
      <c r="EG363" s="62"/>
      <c r="EH363" s="62"/>
      <c r="EI363" s="62"/>
      <c r="EJ363" s="62"/>
      <c r="EK363" s="62">
        <f t="shared" si="17"/>
        <v>118145</v>
      </c>
      <c r="EL363" s="62"/>
      <c r="EM363" s="62"/>
      <c r="EN363" s="62"/>
      <c r="EO363" s="62"/>
      <c r="EP363" s="62"/>
      <c r="EQ363" s="62"/>
      <c r="ER363" s="62"/>
      <c r="ES363" s="62"/>
      <c r="ET363" s="62"/>
      <c r="EU363" s="62"/>
      <c r="EV363" s="62"/>
      <c r="EW363" s="62"/>
      <c r="EX363" s="62">
        <f t="shared" si="18"/>
        <v>118145</v>
      </c>
      <c r="EY363" s="62"/>
      <c r="EZ363" s="62"/>
      <c r="FA363" s="62"/>
      <c r="FB363" s="62"/>
      <c r="FC363" s="62"/>
      <c r="FD363" s="62"/>
      <c r="FE363" s="62"/>
      <c r="FF363" s="62"/>
      <c r="FG363" s="62"/>
      <c r="FH363" s="62"/>
      <c r="FI363" s="62"/>
      <c r="FJ363" s="66"/>
    </row>
    <row r="364" spans="1:166" ht="12.75">
      <c r="A364" s="68" t="s">
        <v>170</v>
      </c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9"/>
      <c r="AK364" s="58"/>
      <c r="AL364" s="59"/>
      <c r="AM364" s="59"/>
      <c r="AN364" s="59"/>
      <c r="AO364" s="59"/>
      <c r="AP364" s="59"/>
      <c r="AQ364" s="59" t="s">
        <v>443</v>
      </c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  <c r="BB364" s="59"/>
      <c r="BC364" s="62">
        <v>19200</v>
      </c>
      <c r="BD364" s="62"/>
      <c r="BE364" s="62"/>
      <c r="BF364" s="62"/>
      <c r="BG364" s="62"/>
      <c r="BH364" s="62"/>
      <c r="BI364" s="62"/>
      <c r="BJ364" s="62"/>
      <c r="BK364" s="62"/>
      <c r="BL364" s="62"/>
      <c r="BM364" s="62"/>
      <c r="BN364" s="62"/>
      <c r="BO364" s="62"/>
      <c r="BP364" s="62"/>
      <c r="BQ364" s="62"/>
      <c r="BR364" s="62"/>
      <c r="BS364" s="62"/>
      <c r="BT364" s="62"/>
      <c r="BU364" s="62">
        <v>19200</v>
      </c>
      <c r="BV364" s="62"/>
      <c r="BW364" s="62"/>
      <c r="BX364" s="62"/>
      <c r="BY364" s="62"/>
      <c r="BZ364" s="62"/>
      <c r="CA364" s="62"/>
      <c r="CB364" s="62"/>
      <c r="CC364" s="62"/>
      <c r="CD364" s="62"/>
      <c r="CE364" s="62"/>
      <c r="CF364" s="62"/>
      <c r="CG364" s="62"/>
      <c r="CH364" s="62"/>
      <c r="CI364" s="62"/>
      <c r="CJ364" s="62"/>
      <c r="CK364" s="62"/>
      <c r="CL364" s="62"/>
      <c r="CM364" s="62"/>
      <c r="CN364" s="62"/>
      <c r="CO364" s="62"/>
      <c r="CP364" s="62"/>
      <c r="CQ364" s="62"/>
      <c r="CR364" s="62"/>
      <c r="CS364" s="62"/>
      <c r="CT364" s="62"/>
      <c r="CU364" s="62"/>
      <c r="CV364" s="62"/>
      <c r="CW364" s="62"/>
      <c r="CX364" s="62"/>
      <c r="CY364" s="62"/>
      <c r="CZ364" s="62"/>
      <c r="DA364" s="62"/>
      <c r="DB364" s="62"/>
      <c r="DC364" s="62"/>
      <c r="DD364" s="62"/>
      <c r="DE364" s="62"/>
      <c r="DF364" s="62"/>
      <c r="DG364" s="62"/>
      <c r="DH364" s="62"/>
      <c r="DI364" s="62"/>
      <c r="DJ364" s="62"/>
      <c r="DK364" s="62"/>
      <c r="DL364" s="62"/>
      <c r="DM364" s="62"/>
      <c r="DN364" s="62"/>
      <c r="DO364" s="62"/>
      <c r="DP364" s="62"/>
      <c r="DQ364" s="62"/>
      <c r="DR364" s="62"/>
      <c r="DS364" s="62"/>
      <c r="DT364" s="62"/>
      <c r="DU364" s="62"/>
      <c r="DV364" s="62"/>
      <c r="DW364" s="62"/>
      <c r="DX364" s="62">
        <f t="shared" si="16"/>
        <v>0</v>
      </c>
      <c r="DY364" s="62"/>
      <c r="DZ364" s="62"/>
      <c r="EA364" s="62"/>
      <c r="EB364" s="62"/>
      <c r="EC364" s="62"/>
      <c r="ED364" s="62"/>
      <c r="EE364" s="62"/>
      <c r="EF364" s="62"/>
      <c r="EG364" s="62"/>
      <c r="EH364" s="62"/>
      <c r="EI364" s="62"/>
      <c r="EJ364" s="62"/>
      <c r="EK364" s="62">
        <f t="shared" si="17"/>
        <v>19200</v>
      </c>
      <c r="EL364" s="62"/>
      <c r="EM364" s="62"/>
      <c r="EN364" s="62"/>
      <c r="EO364" s="62"/>
      <c r="EP364" s="62"/>
      <c r="EQ364" s="62"/>
      <c r="ER364" s="62"/>
      <c r="ES364" s="62"/>
      <c r="ET364" s="62"/>
      <c r="EU364" s="62"/>
      <c r="EV364" s="62"/>
      <c r="EW364" s="62"/>
      <c r="EX364" s="62">
        <f t="shared" si="18"/>
        <v>19200</v>
      </c>
      <c r="EY364" s="62"/>
      <c r="EZ364" s="62"/>
      <c r="FA364" s="62"/>
      <c r="FB364" s="62"/>
      <c r="FC364" s="62"/>
      <c r="FD364" s="62"/>
      <c r="FE364" s="62"/>
      <c r="FF364" s="62"/>
      <c r="FG364" s="62"/>
      <c r="FH364" s="62"/>
      <c r="FI364" s="62"/>
      <c r="FJ364" s="66"/>
    </row>
    <row r="365" spans="1:166" ht="12.75">
      <c r="A365" s="68" t="s">
        <v>170</v>
      </c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9"/>
      <c r="AK365" s="58"/>
      <c r="AL365" s="59"/>
      <c r="AM365" s="59"/>
      <c r="AN365" s="59"/>
      <c r="AO365" s="59"/>
      <c r="AP365" s="59"/>
      <c r="AQ365" s="59" t="s">
        <v>444</v>
      </c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62">
        <v>91000</v>
      </c>
      <c r="BD365" s="62"/>
      <c r="BE365" s="62"/>
      <c r="BF365" s="62"/>
      <c r="BG365" s="62"/>
      <c r="BH365" s="62"/>
      <c r="BI365" s="62"/>
      <c r="BJ365" s="62"/>
      <c r="BK365" s="62"/>
      <c r="BL365" s="62"/>
      <c r="BM365" s="62"/>
      <c r="BN365" s="62"/>
      <c r="BO365" s="62"/>
      <c r="BP365" s="62"/>
      <c r="BQ365" s="62"/>
      <c r="BR365" s="62"/>
      <c r="BS365" s="62"/>
      <c r="BT365" s="62"/>
      <c r="BU365" s="62">
        <v>91000</v>
      </c>
      <c r="BV365" s="62"/>
      <c r="BW365" s="62"/>
      <c r="BX365" s="62"/>
      <c r="BY365" s="62"/>
      <c r="BZ365" s="62"/>
      <c r="CA365" s="62"/>
      <c r="CB365" s="62"/>
      <c r="CC365" s="62"/>
      <c r="CD365" s="62"/>
      <c r="CE365" s="62"/>
      <c r="CF365" s="62"/>
      <c r="CG365" s="62"/>
      <c r="CH365" s="62"/>
      <c r="CI365" s="62"/>
      <c r="CJ365" s="62"/>
      <c r="CK365" s="62"/>
      <c r="CL365" s="62"/>
      <c r="CM365" s="62"/>
      <c r="CN365" s="62"/>
      <c r="CO365" s="62"/>
      <c r="CP365" s="62"/>
      <c r="CQ365" s="62"/>
      <c r="CR365" s="62"/>
      <c r="CS365" s="62"/>
      <c r="CT365" s="62"/>
      <c r="CU365" s="62"/>
      <c r="CV365" s="62"/>
      <c r="CW365" s="62"/>
      <c r="CX365" s="62"/>
      <c r="CY365" s="62"/>
      <c r="CZ365" s="62"/>
      <c r="DA365" s="62"/>
      <c r="DB365" s="62"/>
      <c r="DC365" s="62"/>
      <c r="DD365" s="62"/>
      <c r="DE365" s="62"/>
      <c r="DF365" s="62"/>
      <c r="DG365" s="62"/>
      <c r="DH365" s="62"/>
      <c r="DI365" s="62"/>
      <c r="DJ365" s="62"/>
      <c r="DK365" s="62"/>
      <c r="DL365" s="62"/>
      <c r="DM365" s="62"/>
      <c r="DN365" s="62"/>
      <c r="DO365" s="62"/>
      <c r="DP365" s="62"/>
      <c r="DQ365" s="62"/>
      <c r="DR365" s="62"/>
      <c r="DS365" s="62"/>
      <c r="DT365" s="62"/>
      <c r="DU365" s="62"/>
      <c r="DV365" s="62"/>
      <c r="DW365" s="62"/>
      <c r="DX365" s="62">
        <f t="shared" si="16"/>
        <v>0</v>
      </c>
      <c r="DY365" s="62"/>
      <c r="DZ365" s="62"/>
      <c r="EA365" s="62"/>
      <c r="EB365" s="62"/>
      <c r="EC365" s="62"/>
      <c r="ED365" s="62"/>
      <c r="EE365" s="62"/>
      <c r="EF365" s="62"/>
      <c r="EG365" s="62"/>
      <c r="EH365" s="62"/>
      <c r="EI365" s="62"/>
      <c r="EJ365" s="62"/>
      <c r="EK365" s="62">
        <f t="shared" si="17"/>
        <v>91000</v>
      </c>
      <c r="EL365" s="62"/>
      <c r="EM365" s="62"/>
      <c r="EN365" s="62"/>
      <c r="EO365" s="62"/>
      <c r="EP365" s="62"/>
      <c r="EQ365" s="62"/>
      <c r="ER365" s="62"/>
      <c r="ES365" s="62"/>
      <c r="ET365" s="62"/>
      <c r="EU365" s="62"/>
      <c r="EV365" s="62"/>
      <c r="EW365" s="62"/>
      <c r="EX365" s="62">
        <f t="shared" si="18"/>
        <v>91000</v>
      </c>
      <c r="EY365" s="62"/>
      <c r="EZ365" s="62"/>
      <c r="FA365" s="62"/>
      <c r="FB365" s="62"/>
      <c r="FC365" s="62"/>
      <c r="FD365" s="62"/>
      <c r="FE365" s="62"/>
      <c r="FF365" s="62"/>
      <c r="FG365" s="62"/>
      <c r="FH365" s="62"/>
      <c r="FI365" s="62"/>
      <c r="FJ365" s="66"/>
    </row>
    <row r="366" spans="1:166" ht="48.6" customHeight="1">
      <c r="A366" s="68" t="s">
        <v>396</v>
      </c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9"/>
      <c r="AK366" s="58"/>
      <c r="AL366" s="59"/>
      <c r="AM366" s="59"/>
      <c r="AN366" s="59"/>
      <c r="AO366" s="59"/>
      <c r="AP366" s="59"/>
      <c r="AQ366" s="59" t="s">
        <v>445</v>
      </c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62">
        <v>710381.24</v>
      </c>
      <c r="BD366" s="62"/>
      <c r="BE366" s="62"/>
      <c r="BF366" s="62"/>
      <c r="BG366" s="62"/>
      <c r="BH366" s="62"/>
      <c r="BI366" s="62"/>
      <c r="BJ366" s="62"/>
      <c r="BK366" s="62"/>
      <c r="BL366" s="62"/>
      <c r="BM366" s="62"/>
      <c r="BN366" s="62"/>
      <c r="BO366" s="62"/>
      <c r="BP366" s="62"/>
      <c r="BQ366" s="62"/>
      <c r="BR366" s="62"/>
      <c r="BS366" s="62"/>
      <c r="BT366" s="62"/>
      <c r="BU366" s="62">
        <v>710381.24</v>
      </c>
      <c r="BV366" s="62"/>
      <c r="BW366" s="62"/>
      <c r="BX366" s="62"/>
      <c r="BY366" s="62"/>
      <c r="BZ366" s="62"/>
      <c r="CA366" s="62"/>
      <c r="CB366" s="62"/>
      <c r="CC366" s="62"/>
      <c r="CD366" s="62"/>
      <c r="CE366" s="62"/>
      <c r="CF366" s="62"/>
      <c r="CG366" s="62"/>
      <c r="CH366" s="62">
        <v>710381.24</v>
      </c>
      <c r="CI366" s="62"/>
      <c r="CJ366" s="62"/>
      <c r="CK366" s="62"/>
      <c r="CL366" s="62"/>
      <c r="CM366" s="62"/>
      <c r="CN366" s="62"/>
      <c r="CO366" s="62"/>
      <c r="CP366" s="62"/>
      <c r="CQ366" s="62"/>
      <c r="CR366" s="62"/>
      <c r="CS366" s="62"/>
      <c r="CT366" s="62"/>
      <c r="CU366" s="62"/>
      <c r="CV366" s="62"/>
      <c r="CW366" s="62"/>
      <c r="CX366" s="62"/>
      <c r="CY366" s="62"/>
      <c r="CZ366" s="62"/>
      <c r="DA366" s="62"/>
      <c r="DB366" s="62"/>
      <c r="DC366" s="62"/>
      <c r="DD366" s="62"/>
      <c r="DE366" s="62"/>
      <c r="DF366" s="62"/>
      <c r="DG366" s="62"/>
      <c r="DH366" s="62"/>
      <c r="DI366" s="62"/>
      <c r="DJ366" s="62"/>
      <c r="DK366" s="62"/>
      <c r="DL366" s="62"/>
      <c r="DM366" s="62"/>
      <c r="DN366" s="62"/>
      <c r="DO366" s="62"/>
      <c r="DP366" s="62"/>
      <c r="DQ366" s="62"/>
      <c r="DR366" s="62"/>
      <c r="DS366" s="62"/>
      <c r="DT366" s="62"/>
      <c r="DU366" s="62"/>
      <c r="DV366" s="62"/>
      <c r="DW366" s="62"/>
      <c r="DX366" s="62">
        <f t="shared" si="16"/>
        <v>710381.24</v>
      </c>
      <c r="DY366" s="62"/>
      <c r="DZ366" s="62"/>
      <c r="EA366" s="62"/>
      <c r="EB366" s="62"/>
      <c r="EC366" s="62"/>
      <c r="ED366" s="62"/>
      <c r="EE366" s="62"/>
      <c r="EF366" s="62"/>
      <c r="EG366" s="62"/>
      <c r="EH366" s="62"/>
      <c r="EI366" s="62"/>
      <c r="EJ366" s="62"/>
      <c r="EK366" s="62">
        <f t="shared" si="17"/>
        <v>0</v>
      </c>
      <c r="EL366" s="62"/>
      <c r="EM366" s="62"/>
      <c r="EN366" s="62"/>
      <c r="EO366" s="62"/>
      <c r="EP366" s="62"/>
      <c r="EQ366" s="62"/>
      <c r="ER366" s="62"/>
      <c r="ES366" s="62"/>
      <c r="ET366" s="62"/>
      <c r="EU366" s="62"/>
      <c r="EV366" s="62"/>
      <c r="EW366" s="62"/>
      <c r="EX366" s="62">
        <f t="shared" si="18"/>
        <v>0</v>
      </c>
      <c r="EY366" s="62"/>
      <c r="EZ366" s="62"/>
      <c r="FA366" s="62"/>
      <c r="FB366" s="62"/>
      <c r="FC366" s="62"/>
      <c r="FD366" s="62"/>
      <c r="FE366" s="62"/>
      <c r="FF366" s="62"/>
      <c r="FG366" s="62"/>
      <c r="FH366" s="62"/>
      <c r="FI366" s="62"/>
      <c r="FJ366" s="66"/>
    </row>
    <row r="367" spans="1:166" ht="48.6" customHeight="1">
      <c r="A367" s="68" t="s">
        <v>396</v>
      </c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9"/>
      <c r="AK367" s="58"/>
      <c r="AL367" s="59"/>
      <c r="AM367" s="59"/>
      <c r="AN367" s="59"/>
      <c r="AO367" s="59"/>
      <c r="AP367" s="59"/>
      <c r="AQ367" s="59" t="s">
        <v>446</v>
      </c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  <c r="BB367" s="59"/>
      <c r="BC367" s="62">
        <v>2721722</v>
      </c>
      <c r="BD367" s="62"/>
      <c r="BE367" s="62"/>
      <c r="BF367" s="62"/>
      <c r="BG367" s="62"/>
      <c r="BH367" s="62"/>
      <c r="BI367" s="62"/>
      <c r="BJ367" s="62"/>
      <c r="BK367" s="62"/>
      <c r="BL367" s="62"/>
      <c r="BM367" s="62"/>
      <c r="BN367" s="62"/>
      <c r="BO367" s="62"/>
      <c r="BP367" s="62"/>
      <c r="BQ367" s="62"/>
      <c r="BR367" s="62"/>
      <c r="BS367" s="62"/>
      <c r="BT367" s="62"/>
      <c r="BU367" s="62">
        <v>2721722</v>
      </c>
      <c r="BV367" s="62"/>
      <c r="BW367" s="62"/>
      <c r="BX367" s="62"/>
      <c r="BY367" s="62"/>
      <c r="BZ367" s="62"/>
      <c r="CA367" s="62"/>
      <c r="CB367" s="62"/>
      <c r="CC367" s="62"/>
      <c r="CD367" s="62"/>
      <c r="CE367" s="62"/>
      <c r="CF367" s="62"/>
      <c r="CG367" s="62"/>
      <c r="CH367" s="62">
        <v>2717883</v>
      </c>
      <c r="CI367" s="62"/>
      <c r="CJ367" s="62"/>
      <c r="CK367" s="62"/>
      <c r="CL367" s="62"/>
      <c r="CM367" s="62"/>
      <c r="CN367" s="62"/>
      <c r="CO367" s="62"/>
      <c r="CP367" s="62"/>
      <c r="CQ367" s="62"/>
      <c r="CR367" s="62"/>
      <c r="CS367" s="62"/>
      <c r="CT367" s="62"/>
      <c r="CU367" s="62"/>
      <c r="CV367" s="62"/>
      <c r="CW367" s="62"/>
      <c r="CX367" s="62"/>
      <c r="CY367" s="62"/>
      <c r="CZ367" s="62"/>
      <c r="DA367" s="62"/>
      <c r="DB367" s="62"/>
      <c r="DC367" s="62"/>
      <c r="DD367" s="62"/>
      <c r="DE367" s="62"/>
      <c r="DF367" s="62"/>
      <c r="DG367" s="62"/>
      <c r="DH367" s="62"/>
      <c r="DI367" s="62"/>
      <c r="DJ367" s="62"/>
      <c r="DK367" s="62"/>
      <c r="DL367" s="62"/>
      <c r="DM367" s="62"/>
      <c r="DN367" s="62"/>
      <c r="DO367" s="62"/>
      <c r="DP367" s="62"/>
      <c r="DQ367" s="62"/>
      <c r="DR367" s="62"/>
      <c r="DS367" s="62"/>
      <c r="DT367" s="62"/>
      <c r="DU367" s="62"/>
      <c r="DV367" s="62"/>
      <c r="DW367" s="62"/>
      <c r="DX367" s="62">
        <f t="shared" si="16"/>
        <v>2717883</v>
      </c>
      <c r="DY367" s="62"/>
      <c r="DZ367" s="62"/>
      <c r="EA367" s="62"/>
      <c r="EB367" s="62"/>
      <c r="EC367" s="62"/>
      <c r="ED367" s="62"/>
      <c r="EE367" s="62"/>
      <c r="EF367" s="62"/>
      <c r="EG367" s="62"/>
      <c r="EH367" s="62"/>
      <c r="EI367" s="62"/>
      <c r="EJ367" s="62"/>
      <c r="EK367" s="62">
        <f t="shared" si="17"/>
        <v>3839</v>
      </c>
      <c r="EL367" s="62"/>
      <c r="EM367" s="62"/>
      <c r="EN367" s="62"/>
      <c r="EO367" s="62"/>
      <c r="EP367" s="62"/>
      <c r="EQ367" s="62"/>
      <c r="ER367" s="62"/>
      <c r="ES367" s="62"/>
      <c r="ET367" s="62"/>
      <c r="EU367" s="62"/>
      <c r="EV367" s="62"/>
      <c r="EW367" s="62"/>
      <c r="EX367" s="62">
        <f t="shared" si="18"/>
        <v>3839</v>
      </c>
      <c r="EY367" s="62"/>
      <c r="EZ367" s="62"/>
      <c r="FA367" s="62"/>
      <c r="FB367" s="62"/>
      <c r="FC367" s="62"/>
      <c r="FD367" s="62"/>
      <c r="FE367" s="62"/>
      <c r="FF367" s="62"/>
      <c r="FG367" s="62"/>
      <c r="FH367" s="62"/>
      <c r="FI367" s="62"/>
      <c r="FJ367" s="66"/>
    </row>
    <row r="368" spans="1:166" ht="48.6" customHeight="1">
      <c r="A368" s="68" t="s">
        <v>396</v>
      </c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9"/>
      <c r="AK368" s="58"/>
      <c r="AL368" s="59"/>
      <c r="AM368" s="59"/>
      <c r="AN368" s="59"/>
      <c r="AO368" s="59"/>
      <c r="AP368" s="59"/>
      <c r="AQ368" s="59" t="s">
        <v>447</v>
      </c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  <c r="BB368" s="59"/>
      <c r="BC368" s="62">
        <v>381100</v>
      </c>
      <c r="BD368" s="62"/>
      <c r="BE368" s="62"/>
      <c r="BF368" s="62"/>
      <c r="BG368" s="62"/>
      <c r="BH368" s="62"/>
      <c r="BI368" s="62"/>
      <c r="BJ368" s="62"/>
      <c r="BK368" s="62"/>
      <c r="BL368" s="62"/>
      <c r="BM368" s="62"/>
      <c r="BN368" s="62"/>
      <c r="BO368" s="62"/>
      <c r="BP368" s="62"/>
      <c r="BQ368" s="62"/>
      <c r="BR368" s="62"/>
      <c r="BS368" s="62"/>
      <c r="BT368" s="62"/>
      <c r="BU368" s="62">
        <v>381100</v>
      </c>
      <c r="BV368" s="62"/>
      <c r="BW368" s="62"/>
      <c r="BX368" s="62"/>
      <c r="BY368" s="62"/>
      <c r="BZ368" s="62"/>
      <c r="CA368" s="62"/>
      <c r="CB368" s="62"/>
      <c r="CC368" s="62"/>
      <c r="CD368" s="62"/>
      <c r="CE368" s="62"/>
      <c r="CF368" s="62"/>
      <c r="CG368" s="62"/>
      <c r="CH368" s="62">
        <v>381100</v>
      </c>
      <c r="CI368" s="62"/>
      <c r="CJ368" s="62"/>
      <c r="CK368" s="62"/>
      <c r="CL368" s="62"/>
      <c r="CM368" s="62"/>
      <c r="CN368" s="62"/>
      <c r="CO368" s="62"/>
      <c r="CP368" s="62"/>
      <c r="CQ368" s="62"/>
      <c r="CR368" s="62"/>
      <c r="CS368" s="62"/>
      <c r="CT368" s="62"/>
      <c r="CU368" s="62"/>
      <c r="CV368" s="62"/>
      <c r="CW368" s="62"/>
      <c r="CX368" s="62"/>
      <c r="CY368" s="62"/>
      <c r="CZ368" s="62"/>
      <c r="DA368" s="62"/>
      <c r="DB368" s="62"/>
      <c r="DC368" s="62"/>
      <c r="DD368" s="62"/>
      <c r="DE368" s="62"/>
      <c r="DF368" s="62"/>
      <c r="DG368" s="62"/>
      <c r="DH368" s="62"/>
      <c r="DI368" s="62"/>
      <c r="DJ368" s="62"/>
      <c r="DK368" s="62"/>
      <c r="DL368" s="62"/>
      <c r="DM368" s="62"/>
      <c r="DN368" s="62"/>
      <c r="DO368" s="62"/>
      <c r="DP368" s="62"/>
      <c r="DQ368" s="62"/>
      <c r="DR368" s="62"/>
      <c r="DS368" s="62"/>
      <c r="DT368" s="62"/>
      <c r="DU368" s="62"/>
      <c r="DV368" s="62"/>
      <c r="DW368" s="62"/>
      <c r="DX368" s="62">
        <f t="shared" si="16"/>
        <v>381100</v>
      </c>
      <c r="DY368" s="62"/>
      <c r="DZ368" s="62"/>
      <c r="EA368" s="62"/>
      <c r="EB368" s="62"/>
      <c r="EC368" s="62"/>
      <c r="ED368" s="62"/>
      <c r="EE368" s="62"/>
      <c r="EF368" s="62"/>
      <c r="EG368" s="62"/>
      <c r="EH368" s="62"/>
      <c r="EI368" s="62"/>
      <c r="EJ368" s="62"/>
      <c r="EK368" s="62">
        <f t="shared" si="17"/>
        <v>0</v>
      </c>
      <c r="EL368" s="62"/>
      <c r="EM368" s="62"/>
      <c r="EN368" s="62"/>
      <c r="EO368" s="62"/>
      <c r="EP368" s="62"/>
      <c r="EQ368" s="62"/>
      <c r="ER368" s="62"/>
      <c r="ES368" s="62"/>
      <c r="ET368" s="62"/>
      <c r="EU368" s="62"/>
      <c r="EV368" s="62"/>
      <c r="EW368" s="62"/>
      <c r="EX368" s="62">
        <f t="shared" si="18"/>
        <v>0</v>
      </c>
      <c r="EY368" s="62"/>
      <c r="EZ368" s="62"/>
      <c r="FA368" s="62"/>
      <c r="FB368" s="62"/>
      <c r="FC368" s="62"/>
      <c r="FD368" s="62"/>
      <c r="FE368" s="62"/>
      <c r="FF368" s="62"/>
      <c r="FG368" s="62"/>
      <c r="FH368" s="62"/>
      <c r="FI368" s="62"/>
      <c r="FJ368" s="66"/>
    </row>
    <row r="369" spans="1:166" ht="48.6" customHeight="1">
      <c r="A369" s="68" t="s">
        <v>396</v>
      </c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9"/>
      <c r="AK369" s="58"/>
      <c r="AL369" s="59"/>
      <c r="AM369" s="59"/>
      <c r="AN369" s="59"/>
      <c r="AO369" s="59"/>
      <c r="AP369" s="59"/>
      <c r="AQ369" s="59" t="s">
        <v>448</v>
      </c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  <c r="BB369" s="59"/>
      <c r="BC369" s="62">
        <v>238402.48</v>
      </c>
      <c r="BD369" s="62"/>
      <c r="BE369" s="62"/>
      <c r="BF369" s="62"/>
      <c r="BG369" s="62"/>
      <c r="BH369" s="62"/>
      <c r="BI369" s="62"/>
      <c r="BJ369" s="62"/>
      <c r="BK369" s="62"/>
      <c r="BL369" s="62"/>
      <c r="BM369" s="62"/>
      <c r="BN369" s="62"/>
      <c r="BO369" s="62"/>
      <c r="BP369" s="62"/>
      <c r="BQ369" s="62"/>
      <c r="BR369" s="62"/>
      <c r="BS369" s="62"/>
      <c r="BT369" s="62"/>
      <c r="BU369" s="62">
        <v>238402.48</v>
      </c>
      <c r="BV369" s="62"/>
      <c r="BW369" s="62"/>
      <c r="BX369" s="62"/>
      <c r="BY369" s="62"/>
      <c r="BZ369" s="62"/>
      <c r="CA369" s="62"/>
      <c r="CB369" s="62"/>
      <c r="CC369" s="62"/>
      <c r="CD369" s="62"/>
      <c r="CE369" s="62"/>
      <c r="CF369" s="62"/>
      <c r="CG369" s="62"/>
      <c r="CH369" s="62">
        <v>147402.48000000001</v>
      </c>
      <c r="CI369" s="62"/>
      <c r="CJ369" s="62"/>
      <c r="CK369" s="62"/>
      <c r="CL369" s="62"/>
      <c r="CM369" s="62"/>
      <c r="CN369" s="62"/>
      <c r="CO369" s="62"/>
      <c r="CP369" s="62"/>
      <c r="CQ369" s="62"/>
      <c r="CR369" s="62"/>
      <c r="CS369" s="62"/>
      <c r="CT369" s="62"/>
      <c r="CU369" s="62"/>
      <c r="CV369" s="62"/>
      <c r="CW369" s="62"/>
      <c r="CX369" s="62"/>
      <c r="CY369" s="62"/>
      <c r="CZ369" s="62"/>
      <c r="DA369" s="62"/>
      <c r="DB369" s="62"/>
      <c r="DC369" s="62"/>
      <c r="DD369" s="62"/>
      <c r="DE369" s="62"/>
      <c r="DF369" s="62"/>
      <c r="DG369" s="62"/>
      <c r="DH369" s="62"/>
      <c r="DI369" s="62"/>
      <c r="DJ369" s="62"/>
      <c r="DK369" s="62"/>
      <c r="DL369" s="62"/>
      <c r="DM369" s="62"/>
      <c r="DN369" s="62"/>
      <c r="DO369" s="62"/>
      <c r="DP369" s="62"/>
      <c r="DQ369" s="62"/>
      <c r="DR369" s="62"/>
      <c r="DS369" s="62"/>
      <c r="DT369" s="62"/>
      <c r="DU369" s="62"/>
      <c r="DV369" s="62"/>
      <c r="DW369" s="62"/>
      <c r="DX369" s="62">
        <f t="shared" si="16"/>
        <v>147402.48000000001</v>
      </c>
      <c r="DY369" s="62"/>
      <c r="DZ369" s="62"/>
      <c r="EA369" s="62"/>
      <c r="EB369" s="62"/>
      <c r="EC369" s="62"/>
      <c r="ED369" s="62"/>
      <c r="EE369" s="62"/>
      <c r="EF369" s="62"/>
      <c r="EG369" s="62"/>
      <c r="EH369" s="62"/>
      <c r="EI369" s="62"/>
      <c r="EJ369" s="62"/>
      <c r="EK369" s="62">
        <f t="shared" si="17"/>
        <v>91000</v>
      </c>
      <c r="EL369" s="62"/>
      <c r="EM369" s="62"/>
      <c r="EN369" s="62"/>
      <c r="EO369" s="62"/>
      <c r="EP369" s="62"/>
      <c r="EQ369" s="62"/>
      <c r="ER369" s="62"/>
      <c r="ES369" s="62"/>
      <c r="ET369" s="62"/>
      <c r="EU369" s="62"/>
      <c r="EV369" s="62"/>
      <c r="EW369" s="62"/>
      <c r="EX369" s="62">
        <f t="shared" si="18"/>
        <v>91000</v>
      </c>
      <c r="EY369" s="62"/>
      <c r="EZ369" s="62"/>
      <c r="FA369" s="62"/>
      <c r="FB369" s="62"/>
      <c r="FC369" s="62"/>
      <c r="FD369" s="62"/>
      <c r="FE369" s="62"/>
      <c r="FF369" s="62"/>
      <c r="FG369" s="62"/>
      <c r="FH369" s="62"/>
      <c r="FI369" s="62"/>
      <c r="FJ369" s="66"/>
    </row>
    <row r="370" spans="1:166" ht="48.6" customHeight="1">
      <c r="A370" s="68" t="s">
        <v>396</v>
      </c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9"/>
      <c r="AK370" s="58"/>
      <c r="AL370" s="59"/>
      <c r="AM370" s="59"/>
      <c r="AN370" s="59"/>
      <c r="AO370" s="59"/>
      <c r="AP370" s="59"/>
      <c r="AQ370" s="59" t="s">
        <v>449</v>
      </c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  <c r="BB370" s="59"/>
      <c r="BC370" s="62">
        <v>18731008.260000002</v>
      </c>
      <c r="BD370" s="62"/>
      <c r="BE370" s="62"/>
      <c r="BF370" s="62"/>
      <c r="BG370" s="62"/>
      <c r="BH370" s="62"/>
      <c r="BI370" s="62"/>
      <c r="BJ370" s="62"/>
      <c r="BK370" s="62"/>
      <c r="BL370" s="62"/>
      <c r="BM370" s="62"/>
      <c r="BN370" s="62"/>
      <c r="BO370" s="62"/>
      <c r="BP370" s="62"/>
      <c r="BQ370" s="62"/>
      <c r="BR370" s="62"/>
      <c r="BS370" s="62"/>
      <c r="BT370" s="62"/>
      <c r="BU370" s="62">
        <v>18731008.260000002</v>
      </c>
      <c r="BV370" s="62"/>
      <c r="BW370" s="62"/>
      <c r="BX370" s="62"/>
      <c r="BY370" s="62"/>
      <c r="BZ370" s="62"/>
      <c r="CA370" s="62"/>
      <c r="CB370" s="62"/>
      <c r="CC370" s="62"/>
      <c r="CD370" s="62"/>
      <c r="CE370" s="62"/>
      <c r="CF370" s="62"/>
      <c r="CG370" s="62"/>
      <c r="CH370" s="62">
        <v>18431008.260000002</v>
      </c>
      <c r="CI370" s="62"/>
      <c r="CJ370" s="62"/>
      <c r="CK370" s="62"/>
      <c r="CL370" s="62"/>
      <c r="CM370" s="62"/>
      <c r="CN370" s="62"/>
      <c r="CO370" s="62"/>
      <c r="CP370" s="62"/>
      <c r="CQ370" s="62"/>
      <c r="CR370" s="62"/>
      <c r="CS370" s="62"/>
      <c r="CT370" s="62"/>
      <c r="CU370" s="62"/>
      <c r="CV370" s="62"/>
      <c r="CW370" s="62"/>
      <c r="CX370" s="62"/>
      <c r="CY370" s="62"/>
      <c r="CZ370" s="62"/>
      <c r="DA370" s="62"/>
      <c r="DB370" s="62"/>
      <c r="DC370" s="62"/>
      <c r="DD370" s="62"/>
      <c r="DE370" s="62"/>
      <c r="DF370" s="62"/>
      <c r="DG370" s="62"/>
      <c r="DH370" s="62"/>
      <c r="DI370" s="62"/>
      <c r="DJ370" s="62"/>
      <c r="DK370" s="62"/>
      <c r="DL370" s="62"/>
      <c r="DM370" s="62"/>
      <c r="DN370" s="62"/>
      <c r="DO370" s="62"/>
      <c r="DP370" s="62"/>
      <c r="DQ370" s="62"/>
      <c r="DR370" s="62"/>
      <c r="DS370" s="62"/>
      <c r="DT370" s="62"/>
      <c r="DU370" s="62"/>
      <c r="DV370" s="62"/>
      <c r="DW370" s="62"/>
      <c r="DX370" s="62">
        <f t="shared" si="16"/>
        <v>18431008.260000002</v>
      </c>
      <c r="DY370" s="62"/>
      <c r="DZ370" s="62"/>
      <c r="EA370" s="62"/>
      <c r="EB370" s="62"/>
      <c r="EC370" s="62"/>
      <c r="ED370" s="62"/>
      <c r="EE370" s="62"/>
      <c r="EF370" s="62"/>
      <c r="EG370" s="62"/>
      <c r="EH370" s="62"/>
      <c r="EI370" s="62"/>
      <c r="EJ370" s="62"/>
      <c r="EK370" s="62">
        <f t="shared" si="17"/>
        <v>300000</v>
      </c>
      <c r="EL370" s="62"/>
      <c r="EM370" s="62"/>
      <c r="EN370" s="62"/>
      <c r="EO370" s="62"/>
      <c r="EP370" s="62"/>
      <c r="EQ370" s="62"/>
      <c r="ER370" s="62"/>
      <c r="ES370" s="62"/>
      <c r="ET370" s="62"/>
      <c r="EU370" s="62"/>
      <c r="EV370" s="62"/>
      <c r="EW370" s="62"/>
      <c r="EX370" s="62">
        <f t="shared" si="18"/>
        <v>300000</v>
      </c>
      <c r="EY370" s="62"/>
      <c r="EZ370" s="62"/>
      <c r="FA370" s="62"/>
      <c r="FB370" s="62"/>
      <c r="FC370" s="62"/>
      <c r="FD370" s="62"/>
      <c r="FE370" s="62"/>
      <c r="FF370" s="62"/>
      <c r="FG370" s="62"/>
      <c r="FH370" s="62"/>
      <c r="FI370" s="62"/>
      <c r="FJ370" s="66"/>
    </row>
    <row r="371" spans="1:166" ht="48.6" customHeight="1">
      <c r="A371" s="68" t="s">
        <v>396</v>
      </c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9"/>
      <c r="AK371" s="58"/>
      <c r="AL371" s="59"/>
      <c r="AM371" s="59"/>
      <c r="AN371" s="59"/>
      <c r="AO371" s="59"/>
      <c r="AP371" s="59"/>
      <c r="AQ371" s="59" t="s">
        <v>450</v>
      </c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  <c r="BB371" s="59"/>
      <c r="BC371" s="62">
        <v>8254917.8799999999</v>
      </c>
      <c r="BD371" s="62"/>
      <c r="BE371" s="62"/>
      <c r="BF371" s="62"/>
      <c r="BG371" s="62"/>
      <c r="BH371" s="62"/>
      <c r="BI371" s="62"/>
      <c r="BJ371" s="62"/>
      <c r="BK371" s="62"/>
      <c r="BL371" s="62"/>
      <c r="BM371" s="62"/>
      <c r="BN371" s="62"/>
      <c r="BO371" s="62"/>
      <c r="BP371" s="62"/>
      <c r="BQ371" s="62"/>
      <c r="BR371" s="62"/>
      <c r="BS371" s="62"/>
      <c r="BT371" s="62"/>
      <c r="BU371" s="62">
        <v>8254917.8799999999</v>
      </c>
      <c r="BV371" s="62"/>
      <c r="BW371" s="62"/>
      <c r="BX371" s="62"/>
      <c r="BY371" s="62"/>
      <c r="BZ371" s="62"/>
      <c r="CA371" s="62"/>
      <c r="CB371" s="62"/>
      <c r="CC371" s="62"/>
      <c r="CD371" s="62"/>
      <c r="CE371" s="62"/>
      <c r="CF371" s="62"/>
      <c r="CG371" s="62"/>
      <c r="CH371" s="62">
        <v>8164008.54</v>
      </c>
      <c r="CI371" s="62"/>
      <c r="CJ371" s="62"/>
      <c r="CK371" s="62"/>
      <c r="CL371" s="62"/>
      <c r="CM371" s="62"/>
      <c r="CN371" s="62"/>
      <c r="CO371" s="62"/>
      <c r="CP371" s="62"/>
      <c r="CQ371" s="62"/>
      <c r="CR371" s="62"/>
      <c r="CS371" s="62"/>
      <c r="CT371" s="62"/>
      <c r="CU371" s="62"/>
      <c r="CV371" s="62"/>
      <c r="CW371" s="62"/>
      <c r="CX371" s="62"/>
      <c r="CY371" s="62"/>
      <c r="CZ371" s="62"/>
      <c r="DA371" s="62"/>
      <c r="DB371" s="62"/>
      <c r="DC371" s="62"/>
      <c r="DD371" s="62"/>
      <c r="DE371" s="62"/>
      <c r="DF371" s="62"/>
      <c r="DG371" s="62"/>
      <c r="DH371" s="62"/>
      <c r="DI371" s="62"/>
      <c r="DJ371" s="62"/>
      <c r="DK371" s="62"/>
      <c r="DL371" s="62"/>
      <c r="DM371" s="62"/>
      <c r="DN371" s="62"/>
      <c r="DO371" s="62"/>
      <c r="DP371" s="62"/>
      <c r="DQ371" s="62"/>
      <c r="DR371" s="62"/>
      <c r="DS371" s="62"/>
      <c r="DT371" s="62"/>
      <c r="DU371" s="62"/>
      <c r="DV371" s="62"/>
      <c r="DW371" s="62"/>
      <c r="DX371" s="62">
        <f t="shared" si="16"/>
        <v>8164008.54</v>
      </c>
      <c r="DY371" s="62"/>
      <c r="DZ371" s="62"/>
      <c r="EA371" s="62"/>
      <c r="EB371" s="62"/>
      <c r="EC371" s="62"/>
      <c r="ED371" s="62"/>
      <c r="EE371" s="62"/>
      <c r="EF371" s="62"/>
      <c r="EG371" s="62"/>
      <c r="EH371" s="62"/>
      <c r="EI371" s="62"/>
      <c r="EJ371" s="62"/>
      <c r="EK371" s="62">
        <f t="shared" si="17"/>
        <v>90909.339999999851</v>
      </c>
      <c r="EL371" s="62"/>
      <c r="EM371" s="62"/>
      <c r="EN371" s="62"/>
      <c r="EO371" s="62"/>
      <c r="EP371" s="62"/>
      <c r="EQ371" s="62"/>
      <c r="ER371" s="62"/>
      <c r="ES371" s="62"/>
      <c r="ET371" s="62"/>
      <c r="EU371" s="62"/>
      <c r="EV371" s="62"/>
      <c r="EW371" s="62"/>
      <c r="EX371" s="62">
        <f t="shared" si="18"/>
        <v>90909.339999999851</v>
      </c>
      <c r="EY371" s="62"/>
      <c r="EZ371" s="62"/>
      <c r="FA371" s="62"/>
      <c r="FB371" s="62"/>
      <c r="FC371" s="62"/>
      <c r="FD371" s="62"/>
      <c r="FE371" s="62"/>
      <c r="FF371" s="62"/>
      <c r="FG371" s="62"/>
      <c r="FH371" s="62"/>
      <c r="FI371" s="62"/>
      <c r="FJ371" s="66"/>
    </row>
    <row r="372" spans="1:166" ht="48.6" customHeight="1">
      <c r="A372" s="68" t="s">
        <v>396</v>
      </c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9"/>
      <c r="AK372" s="58"/>
      <c r="AL372" s="59"/>
      <c r="AM372" s="59"/>
      <c r="AN372" s="59"/>
      <c r="AO372" s="59"/>
      <c r="AP372" s="59"/>
      <c r="AQ372" s="59" t="s">
        <v>451</v>
      </c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  <c r="BB372" s="59"/>
      <c r="BC372" s="62">
        <v>196199</v>
      </c>
      <c r="BD372" s="62"/>
      <c r="BE372" s="62"/>
      <c r="BF372" s="62"/>
      <c r="BG372" s="62"/>
      <c r="BH372" s="62"/>
      <c r="BI372" s="62"/>
      <c r="BJ372" s="62"/>
      <c r="BK372" s="62"/>
      <c r="BL372" s="62"/>
      <c r="BM372" s="62"/>
      <c r="BN372" s="62"/>
      <c r="BO372" s="62"/>
      <c r="BP372" s="62"/>
      <c r="BQ372" s="62"/>
      <c r="BR372" s="62"/>
      <c r="BS372" s="62"/>
      <c r="BT372" s="62"/>
      <c r="BU372" s="62">
        <v>196199</v>
      </c>
      <c r="BV372" s="62"/>
      <c r="BW372" s="62"/>
      <c r="BX372" s="62"/>
      <c r="BY372" s="62"/>
      <c r="BZ372" s="62"/>
      <c r="CA372" s="62"/>
      <c r="CB372" s="62"/>
      <c r="CC372" s="62"/>
      <c r="CD372" s="62"/>
      <c r="CE372" s="62"/>
      <c r="CF372" s="62"/>
      <c r="CG372" s="62"/>
      <c r="CH372" s="62">
        <v>194515</v>
      </c>
      <c r="CI372" s="62"/>
      <c r="CJ372" s="62"/>
      <c r="CK372" s="62"/>
      <c r="CL372" s="62"/>
      <c r="CM372" s="62"/>
      <c r="CN372" s="62"/>
      <c r="CO372" s="62"/>
      <c r="CP372" s="62"/>
      <c r="CQ372" s="62"/>
      <c r="CR372" s="62"/>
      <c r="CS372" s="62"/>
      <c r="CT372" s="62"/>
      <c r="CU372" s="62"/>
      <c r="CV372" s="62"/>
      <c r="CW372" s="62"/>
      <c r="CX372" s="62"/>
      <c r="CY372" s="62"/>
      <c r="CZ372" s="62"/>
      <c r="DA372" s="62"/>
      <c r="DB372" s="62"/>
      <c r="DC372" s="62"/>
      <c r="DD372" s="62"/>
      <c r="DE372" s="62"/>
      <c r="DF372" s="62"/>
      <c r="DG372" s="62"/>
      <c r="DH372" s="62"/>
      <c r="DI372" s="62"/>
      <c r="DJ372" s="62"/>
      <c r="DK372" s="62"/>
      <c r="DL372" s="62"/>
      <c r="DM372" s="62"/>
      <c r="DN372" s="62"/>
      <c r="DO372" s="62"/>
      <c r="DP372" s="62"/>
      <c r="DQ372" s="62"/>
      <c r="DR372" s="62"/>
      <c r="DS372" s="62"/>
      <c r="DT372" s="62"/>
      <c r="DU372" s="62"/>
      <c r="DV372" s="62"/>
      <c r="DW372" s="62"/>
      <c r="DX372" s="62">
        <f t="shared" si="16"/>
        <v>194515</v>
      </c>
      <c r="DY372" s="62"/>
      <c r="DZ372" s="62"/>
      <c r="EA372" s="62"/>
      <c r="EB372" s="62"/>
      <c r="EC372" s="62"/>
      <c r="ED372" s="62"/>
      <c r="EE372" s="62"/>
      <c r="EF372" s="62"/>
      <c r="EG372" s="62"/>
      <c r="EH372" s="62"/>
      <c r="EI372" s="62"/>
      <c r="EJ372" s="62"/>
      <c r="EK372" s="62">
        <f t="shared" si="17"/>
        <v>1684</v>
      </c>
      <c r="EL372" s="62"/>
      <c r="EM372" s="62"/>
      <c r="EN372" s="62"/>
      <c r="EO372" s="62"/>
      <c r="EP372" s="62"/>
      <c r="EQ372" s="62"/>
      <c r="ER372" s="62"/>
      <c r="ES372" s="62"/>
      <c r="ET372" s="62"/>
      <c r="EU372" s="62"/>
      <c r="EV372" s="62"/>
      <c r="EW372" s="62"/>
      <c r="EX372" s="62">
        <f t="shared" si="18"/>
        <v>1684</v>
      </c>
      <c r="EY372" s="62"/>
      <c r="EZ372" s="62"/>
      <c r="FA372" s="62"/>
      <c r="FB372" s="62"/>
      <c r="FC372" s="62"/>
      <c r="FD372" s="62"/>
      <c r="FE372" s="62"/>
      <c r="FF372" s="62"/>
      <c r="FG372" s="62"/>
      <c r="FH372" s="62"/>
      <c r="FI372" s="62"/>
      <c r="FJ372" s="66"/>
    </row>
    <row r="373" spans="1:166" ht="48.6" customHeight="1">
      <c r="A373" s="68" t="s">
        <v>396</v>
      </c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9"/>
      <c r="AK373" s="58"/>
      <c r="AL373" s="59"/>
      <c r="AM373" s="59"/>
      <c r="AN373" s="59"/>
      <c r="AO373" s="59"/>
      <c r="AP373" s="59"/>
      <c r="AQ373" s="59" t="s">
        <v>452</v>
      </c>
      <c r="AR373" s="59"/>
      <c r="AS373" s="59"/>
      <c r="AT373" s="59"/>
      <c r="AU373" s="59"/>
      <c r="AV373" s="59"/>
      <c r="AW373" s="59"/>
      <c r="AX373" s="59"/>
      <c r="AY373" s="59"/>
      <c r="AZ373" s="59"/>
      <c r="BA373" s="59"/>
      <c r="BB373" s="59"/>
      <c r="BC373" s="62">
        <v>15261261.800000001</v>
      </c>
      <c r="BD373" s="62"/>
      <c r="BE373" s="62"/>
      <c r="BF373" s="62"/>
      <c r="BG373" s="62"/>
      <c r="BH373" s="62"/>
      <c r="BI373" s="62"/>
      <c r="BJ373" s="62"/>
      <c r="BK373" s="62"/>
      <c r="BL373" s="62"/>
      <c r="BM373" s="62"/>
      <c r="BN373" s="62"/>
      <c r="BO373" s="62"/>
      <c r="BP373" s="62"/>
      <c r="BQ373" s="62"/>
      <c r="BR373" s="62"/>
      <c r="BS373" s="62"/>
      <c r="BT373" s="62"/>
      <c r="BU373" s="62">
        <v>15261261.800000001</v>
      </c>
      <c r="BV373" s="62"/>
      <c r="BW373" s="62"/>
      <c r="BX373" s="62"/>
      <c r="BY373" s="62"/>
      <c r="BZ373" s="62"/>
      <c r="CA373" s="62"/>
      <c r="CB373" s="62"/>
      <c r="CC373" s="62"/>
      <c r="CD373" s="62"/>
      <c r="CE373" s="62"/>
      <c r="CF373" s="62"/>
      <c r="CG373" s="62"/>
      <c r="CH373" s="62">
        <v>12198370.699999999</v>
      </c>
      <c r="CI373" s="62"/>
      <c r="CJ373" s="62"/>
      <c r="CK373" s="62"/>
      <c r="CL373" s="62"/>
      <c r="CM373" s="62"/>
      <c r="CN373" s="62"/>
      <c r="CO373" s="62"/>
      <c r="CP373" s="62"/>
      <c r="CQ373" s="62"/>
      <c r="CR373" s="62"/>
      <c r="CS373" s="62"/>
      <c r="CT373" s="62"/>
      <c r="CU373" s="62"/>
      <c r="CV373" s="62"/>
      <c r="CW373" s="62"/>
      <c r="CX373" s="62"/>
      <c r="CY373" s="62"/>
      <c r="CZ373" s="62"/>
      <c r="DA373" s="62"/>
      <c r="DB373" s="62"/>
      <c r="DC373" s="62"/>
      <c r="DD373" s="62"/>
      <c r="DE373" s="62"/>
      <c r="DF373" s="62"/>
      <c r="DG373" s="62"/>
      <c r="DH373" s="62"/>
      <c r="DI373" s="62"/>
      <c r="DJ373" s="62"/>
      <c r="DK373" s="62"/>
      <c r="DL373" s="62"/>
      <c r="DM373" s="62"/>
      <c r="DN373" s="62"/>
      <c r="DO373" s="62"/>
      <c r="DP373" s="62"/>
      <c r="DQ373" s="62"/>
      <c r="DR373" s="62"/>
      <c r="DS373" s="62"/>
      <c r="DT373" s="62"/>
      <c r="DU373" s="62"/>
      <c r="DV373" s="62"/>
      <c r="DW373" s="62"/>
      <c r="DX373" s="62">
        <f t="shared" si="16"/>
        <v>12198370.699999999</v>
      </c>
      <c r="DY373" s="62"/>
      <c r="DZ373" s="62"/>
      <c r="EA373" s="62"/>
      <c r="EB373" s="62"/>
      <c r="EC373" s="62"/>
      <c r="ED373" s="62"/>
      <c r="EE373" s="62"/>
      <c r="EF373" s="62"/>
      <c r="EG373" s="62"/>
      <c r="EH373" s="62"/>
      <c r="EI373" s="62"/>
      <c r="EJ373" s="62"/>
      <c r="EK373" s="62">
        <f t="shared" si="17"/>
        <v>3062891.1000000015</v>
      </c>
      <c r="EL373" s="62"/>
      <c r="EM373" s="62"/>
      <c r="EN373" s="62"/>
      <c r="EO373" s="62"/>
      <c r="EP373" s="62"/>
      <c r="EQ373" s="62"/>
      <c r="ER373" s="62"/>
      <c r="ES373" s="62"/>
      <c r="ET373" s="62"/>
      <c r="EU373" s="62"/>
      <c r="EV373" s="62"/>
      <c r="EW373" s="62"/>
      <c r="EX373" s="62">
        <f t="shared" si="18"/>
        <v>3062891.1000000015</v>
      </c>
      <c r="EY373" s="62"/>
      <c r="EZ373" s="62"/>
      <c r="FA373" s="62"/>
      <c r="FB373" s="62"/>
      <c r="FC373" s="62"/>
      <c r="FD373" s="62"/>
      <c r="FE373" s="62"/>
      <c r="FF373" s="62"/>
      <c r="FG373" s="62"/>
      <c r="FH373" s="62"/>
      <c r="FI373" s="62"/>
      <c r="FJ373" s="66"/>
    </row>
    <row r="374" spans="1:166" ht="48.6" customHeight="1">
      <c r="A374" s="68" t="s">
        <v>396</v>
      </c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9"/>
      <c r="AK374" s="58"/>
      <c r="AL374" s="59"/>
      <c r="AM374" s="59"/>
      <c r="AN374" s="59"/>
      <c r="AO374" s="59"/>
      <c r="AP374" s="59"/>
      <c r="AQ374" s="59" t="s">
        <v>453</v>
      </c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  <c r="BB374" s="59"/>
      <c r="BC374" s="62">
        <v>4404543.13</v>
      </c>
      <c r="BD374" s="62"/>
      <c r="BE374" s="62"/>
      <c r="BF374" s="62"/>
      <c r="BG374" s="62"/>
      <c r="BH374" s="62"/>
      <c r="BI374" s="62"/>
      <c r="BJ374" s="62"/>
      <c r="BK374" s="62"/>
      <c r="BL374" s="62"/>
      <c r="BM374" s="62"/>
      <c r="BN374" s="62"/>
      <c r="BO374" s="62"/>
      <c r="BP374" s="62"/>
      <c r="BQ374" s="62"/>
      <c r="BR374" s="62"/>
      <c r="BS374" s="62"/>
      <c r="BT374" s="62"/>
      <c r="BU374" s="62">
        <v>4404543.13</v>
      </c>
      <c r="BV374" s="62"/>
      <c r="BW374" s="62"/>
      <c r="BX374" s="62"/>
      <c r="BY374" s="62"/>
      <c r="BZ374" s="62"/>
      <c r="CA374" s="62"/>
      <c r="CB374" s="62"/>
      <c r="CC374" s="62"/>
      <c r="CD374" s="62"/>
      <c r="CE374" s="62"/>
      <c r="CF374" s="62"/>
      <c r="CG374" s="62"/>
      <c r="CH374" s="62">
        <v>1953495.22</v>
      </c>
      <c r="CI374" s="62"/>
      <c r="CJ374" s="62"/>
      <c r="CK374" s="62"/>
      <c r="CL374" s="62"/>
      <c r="CM374" s="62"/>
      <c r="CN374" s="62"/>
      <c r="CO374" s="62"/>
      <c r="CP374" s="62"/>
      <c r="CQ374" s="62"/>
      <c r="CR374" s="62"/>
      <c r="CS374" s="62"/>
      <c r="CT374" s="62"/>
      <c r="CU374" s="62"/>
      <c r="CV374" s="62"/>
      <c r="CW374" s="62"/>
      <c r="CX374" s="62"/>
      <c r="CY374" s="62"/>
      <c r="CZ374" s="62"/>
      <c r="DA374" s="62"/>
      <c r="DB374" s="62"/>
      <c r="DC374" s="62"/>
      <c r="DD374" s="62"/>
      <c r="DE374" s="62"/>
      <c r="DF374" s="62"/>
      <c r="DG374" s="62"/>
      <c r="DH374" s="62"/>
      <c r="DI374" s="62"/>
      <c r="DJ374" s="62"/>
      <c r="DK374" s="62"/>
      <c r="DL374" s="62"/>
      <c r="DM374" s="62"/>
      <c r="DN374" s="62"/>
      <c r="DO374" s="62"/>
      <c r="DP374" s="62"/>
      <c r="DQ374" s="62"/>
      <c r="DR374" s="62"/>
      <c r="DS374" s="62"/>
      <c r="DT374" s="62"/>
      <c r="DU374" s="62"/>
      <c r="DV374" s="62"/>
      <c r="DW374" s="62"/>
      <c r="DX374" s="62">
        <f t="shared" si="16"/>
        <v>1953495.22</v>
      </c>
      <c r="DY374" s="62"/>
      <c r="DZ374" s="62"/>
      <c r="EA374" s="62"/>
      <c r="EB374" s="62"/>
      <c r="EC374" s="62"/>
      <c r="ED374" s="62"/>
      <c r="EE374" s="62"/>
      <c r="EF374" s="62"/>
      <c r="EG374" s="62"/>
      <c r="EH374" s="62"/>
      <c r="EI374" s="62"/>
      <c r="EJ374" s="62"/>
      <c r="EK374" s="62">
        <f t="shared" si="17"/>
        <v>2451047.91</v>
      </c>
      <c r="EL374" s="62"/>
      <c r="EM374" s="62"/>
      <c r="EN374" s="62"/>
      <c r="EO374" s="62"/>
      <c r="EP374" s="62"/>
      <c r="EQ374" s="62"/>
      <c r="ER374" s="62"/>
      <c r="ES374" s="62"/>
      <c r="ET374" s="62"/>
      <c r="EU374" s="62"/>
      <c r="EV374" s="62"/>
      <c r="EW374" s="62"/>
      <c r="EX374" s="62">
        <f t="shared" si="18"/>
        <v>2451047.91</v>
      </c>
      <c r="EY374" s="62"/>
      <c r="EZ374" s="62"/>
      <c r="FA374" s="62"/>
      <c r="FB374" s="62"/>
      <c r="FC374" s="62"/>
      <c r="FD374" s="62"/>
      <c r="FE374" s="62"/>
      <c r="FF374" s="62"/>
      <c r="FG374" s="62"/>
      <c r="FH374" s="62"/>
      <c r="FI374" s="62"/>
      <c r="FJ374" s="66"/>
    </row>
    <row r="375" spans="1:166" ht="48.6" customHeight="1">
      <c r="A375" s="68" t="s">
        <v>396</v>
      </c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9"/>
      <c r="AK375" s="58"/>
      <c r="AL375" s="59"/>
      <c r="AM375" s="59"/>
      <c r="AN375" s="59"/>
      <c r="AO375" s="59"/>
      <c r="AP375" s="59"/>
      <c r="AQ375" s="59" t="s">
        <v>454</v>
      </c>
      <c r="AR375" s="59"/>
      <c r="AS375" s="59"/>
      <c r="AT375" s="59"/>
      <c r="AU375" s="59"/>
      <c r="AV375" s="59"/>
      <c r="AW375" s="59"/>
      <c r="AX375" s="59"/>
      <c r="AY375" s="59"/>
      <c r="AZ375" s="59"/>
      <c r="BA375" s="59"/>
      <c r="BB375" s="59"/>
      <c r="BC375" s="62">
        <v>1607217.02</v>
      </c>
      <c r="BD375" s="62"/>
      <c r="BE375" s="62"/>
      <c r="BF375" s="62"/>
      <c r="BG375" s="62"/>
      <c r="BH375" s="62"/>
      <c r="BI375" s="62"/>
      <c r="BJ375" s="62"/>
      <c r="BK375" s="62"/>
      <c r="BL375" s="62"/>
      <c r="BM375" s="62"/>
      <c r="BN375" s="62"/>
      <c r="BO375" s="62"/>
      <c r="BP375" s="62"/>
      <c r="BQ375" s="62"/>
      <c r="BR375" s="62"/>
      <c r="BS375" s="62"/>
      <c r="BT375" s="62"/>
      <c r="BU375" s="62">
        <v>1607217.02</v>
      </c>
      <c r="BV375" s="62"/>
      <c r="BW375" s="62"/>
      <c r="BX375" s="62"/>
      <c r="BY375" s="62"/>
      <c r="BZ375" s="62"/>
      <c r="CA375" s="62"/>
      <c r="CB375" s="62"/>
      <c r="CC375" s="62"/>
      <c r="CD375" s="62"/>
      <c r="CE375" s="62"/>
      <c r="CF375" s="62"/>
      <c r="CG375" s="62"/>
      <c r="CH375" s="62"/>
      <c r="CI375" s="62"/>
      <c r="CJ375" s="62"/>
      <c r="CK375" s="62"/>
      <c r="CL375" s="62"/>
      <c r="CM375" s="62"/>
      <c r="CN375" s="62"/>
      <c r="CO375" s="62"/>
      <c r="CP375" s="62"/>
      <c r="CQ375" s="62"/>
      <c r="CR375" s="62"/>
      <c r="CS375" s="62"/>
      <c r="CT375" s="62"/>
      <c r="CU375" s="62"/>
      <c r="CV375" s="62"/>
      <c r="CW375" s="62"/>
      <c r="CX375" s="62"/>
      <c r="CY375" s="62"/>
      <c r="CZ375" s="62"/>
      <c r="DA375" s="62"/>
      <c r="DB375" s="62"/>
      <c r="DC375" s="62"/>
      <c r="DD375" s="62"/>
      <c r="DE375" s="62"/>
      <c r="DF375" s="62"/>
      <c r="DG375" s="62"/>
      <c r="DH375" s="62"/>
      <c r="DI375" s="62"/>
      <c r="DJ375" s="62"/>
      <c r="DK375" s="62"/>
      <c r="DL375" s="62"/>
      <c r="DM375" s="62"/>
      <c r="DN375" s="62"/>
      <c r="DO375" s="62"/>
      <c r="DP375" s="62"/>
      <c r="DQ375" s="62"/>
      <c r="DR375" s="62"/>
      <c r="DS375" s="62"/>
      <c r="DT375" s="62"/>
      <c r="DU375" s="62"/>
      <c r="DV375" s="62"/>
      <c r="DW375" s="62"/>
      <c r="DX375" s="62">
        <f t="shared" si="16"/>
        <v>0</v>
      </c>
      <c r="DY375" s="62"/>
      <c r="DZ375" s="62"/>
      <c r="EA375" s="62"/>
      <c r="EB375" s="62"/>
      <c r="EC375" s="62"/>
      <c r="ED375" s="62"/>
      <c r="EE375" s="62"/>
      <c r="EF375" s="62"/>
      <c r="EG375" s="62"/>
      <c r="EH375" s="62"/>
      <c r="EI375" s="62"/>
      <c r="EJ375" s="62"/>
      <c r="EK375" s="62">
        <f t="shared" si="17"/>
        <v>1607217.02</v>
      </c>
      <c r="EL375" s="62"/>
      <c r="EM375" s="62"/>
      <c r="EN375" s="62"/>
      <c r="EO375" s="62"/>
      <c r="EP375" s="62"/>
      <c r="EQ375" s="62"/>
      <c r="ER375" s="62"/>
      <c r="ES375" s="62"/>
      <c r="ET375" s="62"/>
      <c r="EU375" s="62"/>
      <c r="EV375" s="62"/>
      <c r="EW375" s="62"/>
      <c r="EX375" s="62">
        <f t="shared" si="18"/>
        <v>1607217.02</v>
      </c>
      <c r="EY375" s="62"/>
      <c r="EZ375" s="62"/>
      <c r="FA375" s="62"/>
      <c r="FB375" s="62"/>
      <c r="FC375" s="62"/>
      <c r="FD375" s="62"/>
      <c r="FE375" s="62"/>
      <c r="FF375" s="62"/>
      <c r="FG375" s="62"/>
      <c r="FH375" s="62"/>
      <c r="FI375" s="62"/>
      <c r="FJ375" s="66"/>
    </row>
    <row r="376" spans="1:166" ht="48.6" customHeight="1">
      <c r="A376" s="68" t="s">
        <v>396</v>
      </c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9"/>
      <c r="AK376" s="58"/>
      <c r="AL376" s="59"/>
      <c r="AM376" s="59"/>
      <c r="AN376" s="59"/>
      <c r="AO376" s="59"/>
      <c r="AP376" s="59"/>
      <c r="AQ376" s="59" t="s">
        <v>455</v>
      </c>
      <c r="AR376" s="59"/>
      <c r="AS376" s="59"/>
      <c r="AT376" s="59"/>
      <c r="AU376" s="59"/>
      <c r="AV376" s="59"/>
      <c r="AW376" s="59"/>
      <c r="AX376" s="59"/>
      <c r="AY376" s="59"/>
      <c r="AZ376" s="59"/>
      <c r="BA376" s="59"/>
      <c r="BB376" s="59"/>
      <c r="BC376" s="62">
        <v>420095.1</v>
      </c>
      <c r="BD376" s="62"/>
      <c r="BE376" s="62"/>
      <c r="BF376" s="62"/>
      <c r="BG376" s="62"/>
      <c r="BH376" s="62"/>
      <c r="BI376" s="62"/>
      <c r="BJ376" s="62"/>
      <c r="BK376" s="62"/>
      <c r="BL376" s="62"/>
      <c r="BM376" s="62"/>
      <c r="BN376" s="62"/>
      <c r="BO376" s="62"/>
      <c r="BP376" s="62"/>
      <c r="BQ376" s="62"/>
      <c r="BR376" s="62"/>
      <c r="BS376" s="62"/>
      <c r="BT376" s="62"/>
      <c r="BU376" s="62">
        <v>420095.1</v>
      </c>
      <c r="BV376" s="62"/>
      <c r="BW376" s="62"/>
      <c r="BX376" s="62"/>
      <c r="BY376" s="62"/>
      <c r="BZ376" s="62"/>
      <c r="CA376" s="62"/>
      <c r="CB376" s="62"/>
      <c r="CC376" s="62"/>
      <c r="CD376" s="62"/>
      <c r="CE376" s="62"/>
      <c r="CF376" s="62"/>
      <c r="CG376" s="62"/>
      <c r="CH376" s="62"/>
      <c r="CI376" s="62"/>
      <c r="CJ376" s="62"/>
      <c r="CK376" s="62"/>
      <c r="CL376" s="62"/>
      <c r="CM376" s="62"/>
      <c r="CN376" s="62"/>
      <c r="CO376" s="62"/>
      <c r="CP376" s="62"/>
      <c r="CQ376" s="62"/>
      <c r="CR376" s="62"/>
      <c r="CS376" s="62"/>
      <c r="CT376" s="62"/>
      <c r="CU376" s="62"/>
      <c r="CV376" s="62"/>
      <c r="CW376" s="62"/>
      <c r="CX376" s="62"/>
      <c r="CY376" s="62"/>
      <c r="CZ376" s="62"/>
      <c r="DA376" s="62"/>
      <c r="DB376" s="62"/>
      <c r="DC376" s="62"/>
      <c r="DD376" s="62"/>
      <c r="DE376" s="62"/>
      <c r="DF376" s="62"/>
      <c r="DG376" s="62"/>
      <c r="DH376" s="62"/>
      <c r="DI376" s="62"/>
      <c r="DJ376" s="62"/>
      <c r="DK376" s="62"/>
      <c r="DL376" s="62"/>
      <c r="DM376" s="62"/>
      <c r="DN376" s="62"/>
      <c r="DO376" s="62"/>
      <c r="DP376" s="62"/>
      <c r="DQ376" s="62"/>
      <c r="DR376" s="62"/>
      <c r="DS376" s="62"/>
      <c r="DT376" s="62"/>
      <c r="DU376" s="62"/>
      <c r="DV376" s="62"/>
      <c r="DW376" s="62"/>
      <c r="DX376" s="62">
        <f t="shared" si="16"/>
        <v>0</v>
      </c>
      <c r="DY376" s="62"/>
      <c r="DZ376" s="62"/>
      <c r="EA376" s="62"/>
      <c r="EB376" s="62"/>
      <c r="EC376" s="62"/>
      <c r="ED376" s="62"/>
      <c r="EE376" s="62"/>
      <c r="EF376" s="62"/>
      <c r="EG376" s="62"/>
      <c r="EH376" s="62"/>
      <c r="EI376" s="62"/>
      <c r="EJ376" s="62"/>
      <c r="EK376" s="62">
        <f t="shared" si="17"/>
        <v>420095.1</v>
      </c>
      <c r="EL376" s="62"/>
      <c r="EM376" s="62"/>
      <c r="EN376" s="62"/>
      <c r="EO376" s="62"/>
      <c r="EP376" s="62"/>
      <c r="EQ376" s="62"/>
      <c r="ER376" s="62"/>
      <c r="ES376" s="62"/>
      <c r="ET376" s="62"/>
      <c r="EU376" s="62"/>
      <c r="EV376" s="62"/>
      <c r="EW376" s="62"/>
      <c r="EX376" s="62">
        <f t="shared" si="18"/>
        <v>420095.1</v>
      </c>
      <c r="EY376" s="62"/>
      <c r="EZ376" s="62"/>
      <c r="FA376" s="62"/>
      <c r="FB376" s="62"/>
      <c r="FC376" s="62"/>
      <c r="FD376" s="62"/>
      <c r="FE376" s="62"/>
      <c r="FF376" s="62"/>
      <c r="FG376" s="62"/>
      <c r="FH376" s="62"/>
      <c r="FI376" s="62"/>
      <c r="FJ376" s="66"/>
    </row>
    <row r="377" spans="1:166" ht="48.6" customHeight="1">
      <c r="A377" s="68" t="s">
        <v>396</v>
      </c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9"/>
      <c r="AK377" s="58"/>
      <c r="AL377" s="59"/>
      <c r="AM377" s="59"/>
      <c r="AN377" s="59"/>
      <c r="AO377" s="59"/>
      <c r="AP377" s="59"/>
      <c r="AQ377" s="59" t="s">
        <v>456</v>
      </c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  <c r="BB377" s="59"/>
      <c r="BC377" s="62">
        <v>39178.410000000003</v>
      </c>
      <c r="BD377" s="62"/>
      <c r="BE377" s="62"/>
      <c r="BF377" s="62"/>
      <c r="BG377" s="62"/>
      <c r="BH377" s="62"/>
      <c r="BI377" s="62"/>
      <c r="BJ377" s="62"/>
      <c r="BK377" s="62"/>
      <c r="BL377" s="62"/>
      <c r="BM377" s="62"/>
      <c r="BN377" s="62"/>
      <c r="BO377" s="62"/>
      <c r="BP377" s="62"/>
      <c r="BQ377" s="62"/>
      <c r="BR377" s="62"/>
      <c r="BS377" s="62"/>
      <c r="BT377" s="62"/>
      <c r="BU377" s="62">
        <v>39178.410000000003</v>
      </c>
      <c r="BV377" s="62"/>
      <c r="BW377" s="62"/>
      <c r="BX377" s="62"/>
      <c r="BY377" s="62"/>
      <c r="BZ377" s="62"/>
      <c r="CA377" s="62"/>
      <c r="CB377" s="62"/>
      <c r="CC377" s="62"/>
      <c r="CD377" s="62"/>
      <c r="CE377" s="62"/>
      <c r="CF377" s="62"/>
      <c r="CG377" s="62"/>
      <c r="CH377" s="62"/>
      <c r="CI377" s="62"/>
      <c r="CJ377" s="62"/>
      <c r="CK377" s="62"/>
      <c r="CL377" s="62"/>
      <c r="CM377" s="62"/>
      <c r="CN377" s="62"/>
      <c r="CO377" s="62"/>
      <c r="CP377" s="62"/>
      <c r="CQ377" s="62"/>
      <c r="CR377" s="62"/>
      <c r="CS377" s="62"/>
      <c r="CT377" s="62"/>
      <c r="CU377" s="62"/>
      <c r="CV377" s="62"/>
      <c r="CW377" s="62"/>
      <c r="CX377" s="62"/>
      <c r="CY377" s="62"/>
      <c r="CZ377" s="62"/>
      <c r="DA377" s="62"/>
      <c r="DB377" s="62"/>
      <c r="DC377" s="62"/>
      <c r="DD377" s="62"/>
      <c r="DE377" s="62"/>
      <c r="DF377" s="62"/>
      <c r="DG377" s="62"/>
      <c r="DH377" s="62"/>
      <c r="DI377" s="62"/>
      <c r="DJ377" s="62"/>
      <c r="DK377" s="62"/>
      <c r="DL377" s="62"/>
      <c r="DM377" s="62"/>
      <c r="DN377" s="62"/>
      <c r="DO377" s="62"/>
      <c r="DP377" s="62"/>
      <c r="DQ377" s="62"/>
      <c r="DR377" s="62"/>
      <c r="DS377" s="62"/>
      <c r="DT377" s="62"/>
      <c r="DU377" s="62"/>
      <c r="DV377" s="62"/>
      <c r="DW377" s="62"/>
      <c r="DX377" s="62">
        <f t="shared" si="16"/>
        <v>0</v>
      </c>
      <c r="DY377" s="62"/>
      <c r="DZ377" s="62"/>
      <c r="EA377" s="62"/>
      <c r="EB377" s="62"/>
      <c r="EC377" s="62"/>
      <c r="ED377" s="62"/>
      <c r="EE377" s="62"/>
      <c r="EF377" s="62"/>
      <c r="EG377" s="62"/>
      <c r="EH377" s="62"/>
      <c r="EI377" s="62"/>
      <c r="EJ377" s="62"/>
      <c r="EK377" s="62">
        <f t="shared" si="17"/>
        <v>39178.410000000003</v>
      </c>
      <c r="EL377" s="62"/>
      <c r="EM377" s="62"/>
      <c r="EN377" s="62"/>
      <c r="EO377" s="62"/>
      <c r="EP377" s="62"/>
      <c r="EQ377" s="62"/>
      <c r="ER377" s="62"/>
      <c r="ES377" s="62"/>
      <c r="ET377" s="62"/>
      <c r="EU377" s="62"/>
      <c r="EV377" s="62"/>
      <c r="EW377" s="62"/>
      <c r="EX377" s="62">
        <f t="shared" si="18"/>
        <v>39178.410000000003</v>
      </c>
      <c r="EY377" s="62"/>
      <c r="EZ377" s="62"/>
      <c r="FA377" s="62"/>
      <c r="FB377" s="62"/>
      <c r="FC377" s="62"/>
      <c r="FD377" s="62"/>
      <c r="FE377" s="62"/>
      <c r="FF377" s="62"/>
      <c r="FG377" s="62"/>
      <c r="FH377" s="62"/>
      <c r="FI377" s="62"/>
      <c r="FJ377" s="66"/>
    </row>
    <row r="378" spans="1:166" ht="48.6" customHeight="1">
      <c r="A378" s="68" t="s">
        <v>396</v>
      </c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9"/>
      <c r="AK378" s="58"/>
      <c r="AL378" s="59"/>
      <c r="AM378" s="59"/>
      <c r="AN378" s="59"/>
      <c r="AO378" s="59"/>
      <c r="AP378" s="59"/>
      <c r="AQ378" s="59" t="s">
        <v>457</v>
      </c>
      <c r="AR378" s="59"/>
      <c r="AS378" s="59"/>
      <c r="AT378" s="59"/>
      <c r="AU378" s="59"/>
      <c r="AV378" s="59"/>
      <c r="AW378" s="59"/>
      <c r="AX378" s="59"/>
      <c r="AY378" s="59"/>
      <c r="AZ378" s="59"/>
      <c r="BA378" s="59"/>
      <c r="BB378" s="59"/>
      <c r="BC378" s="62">
        <v>1075362.74</v>
      </c>
      <c r="BD378" s="62"/>
      <c r="BE378" s="62"/>
      <c r="BF378" s="62"/>
      <c r="BG378" s="62"/>
      <c r="BH378" s="62"/>
      <c r="BI378" s="62"/>
      <c r="BJ378" s="62"/>
      <c r="BK378" s="62"/>
      <c r="BL378" s="62"/>
      <c r="BM378" s="62"/>
      <c r="BN378" s="62"/>
      <c r="BO378" s="62"/>
      <c r="BP378" s="62"/>
      <c r="BQ378" s="62"/>
      <c r="BR378" s="62"/>
      <c r="BS378" s="62"/>
      <c r="BT378" s="62"/>
      <c r="BU378" s="62">
        <v>1075362.74</v>
      </c>
      <c r="BV378" s="62"/>
      <c r="BW378" s="62"/>
      <c r="BX378" s="62"/>
      <c r="BY378" s="62"/>
      <c r="BZ378" s="62"/>
      <c r="CA378" s="62"/>
      <c r="CB378" s="62"/>
      <c r="CC378" s="62"/>
      <c r="CD378" s="62"/>
      <c r="CE378" s="62"/>
      <c r="CF378" s="62"/>
      <c r="CG378" s="62"/>
      <c r="CH378" s="62">
        <v>1039717.86</v>
      </c>
      <c r="CI378" s="62"/>
      <c r="CJ378" s="62"/>
      <c r="CK378" s="62"/>
      <c r="CL378" s="62"/>
      <c r="CM378" s="62"/>
      <c r="CN378" s="62"/>
      <c r="CO378" s="62"/>
      <c r="CP378" s="62"/>
      <c r="CQ378" s="62"/>
      <c r="CR378" s="62"/>
      <c r="CS378" s="62"/>
      <c r="CT378" s="62"/>
      <c r="CU378" s="62"/>
      <c r="CV378" s="62"/>
      <c r="CW378" s="62"/>
      <c r="CX378" s="62"/>
      <c r="CY378" s="62"/>
      <c r="CZ378" s="62"/>
      <c r="DA378" s="62"/>
      <c r="DB378" s="62"/>
      <c r="DC378" s="62"/>
      <c r="DD378" s="62"/>
      <c r="DE378" s="62"/>
      <c r="DF378" s="62"/>
      <c r="DG378" s="62"/>
      <c r="DH378" s="62"/>
      <c r="DI378" s="62"/>
      <c r="DJ378" s="62"/>
      <c r="DK378" s="62"/>
      <c r="DL378" s="62"/>
      <c r="DM378" s="62"/>
      <c r="DN378" s="62"/>
      <c r="DO378" s="62"/>
      <c r="DP378" s="62"/>
      <c r="DQ378" s="62"/>
      <c r="DR378" s="62"/>
      <c r="DS378" s="62"/>
      <c r="DT378" s="62"/>
      <c r="DU378" s="62"/>
      <c r="DV378" s="62"/>
      <c r="DW378" s="62"/>
      <c r="DX378" s="62">
        <f t="shared" si="16"/>
        <v>1039717.86</v>
      </c>
      <c r="DY378" s="62"/>
      <c r="DZ378" s="62"/>
      <c r="EA378" s="62"/>
      <c r="EB378" s="62"/>
      <c r="EC378" s="62"/>
      <c r="ED378" s="62"/>
      <c r="EE378" s="62"/>
      <c r="EF378" s="62"/>
      <c r="EG378" s="62"/>
      <c r="EH378" s="62"/>
      <c r="EI378" s="62"/>
      <c r="EJ378" s="62"/>
      <c r="EK378" s="62">
        <f t="shared" si="17"/>
        <v>35644.880000000005</v>
      </c>
      <c r="EL378" s="62"/>
      <c r="EM378" s="62"/>
      <c r="EN378" s="62"/>
      <c r="EO378" s="62"/>
      <c r="EP378" s="62"/>
      <c r="EQ378" s="62"/>
      <c r="ER378" s="62"/>
      <c r="ES378" s="62"/>
      <c r="ET378" s="62"/>
      <c r="EU378" s="62"/>
      <c r="EV378" s="62"/>
      <c r="EW378" s="62"/>
      <c r="EX378" s="62">
        <f t="shared" si="18"/>
        <v>35644.880000000005</v>
      </c>
      <c r="EY378" s="62"/>
      <c r="EZ378" s="62"/>
      <c r="FA378" s="62"/>
      <c r="FB378" s="62"/>
      <c r="FC378" s="62"/>
      <c r="FD378" s="62"/>
      <c r="FE378" s="62"/>
      <c r="FF378" s="62"/>
      <c r="FG378" s="62"/>
      <c r="FH378" s="62"/>
      <c r="FI378" s="62"/>
      <c r="FJ378" s="66"/>
    </row>
    <row r="379" spans="1:166" ht="12.75">
      <c r="A379" s="68" t="s">
        <v>141</v>
      </c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9"/>
      <c r="AK379" s="58"/>
      <c r="AL379" s="59"/>
      <c r="AM379" s="59"/>
      <c r="AN379" s="59"/>
      <c r="AO379" s="59"/>
      <c r="AP379" s="59"/>
      <c r="AQ379" s="59" t="s">
        <v>458</v>
      </c>
      <c r="AR379" s="59"/>
      <c r="AS379" s="59"/>
      <c r="AT379" s="59"/>
      <c r="AU379" s="59"/>
      <c r="AV379" s="59"/>
      <c r="AW379" s="59"/>
      <c r="AX379" s="59"/>
      <c r="AY379" s="59"/>
      <c r="AZ379" s="59"/>
      <c r="BA379" s="59"/>
      <c r="BB379" s="59"/>
      <c r="BC379" s="62">
        <v>113321.96</v>
      </c>
      <c r="BD379" s="62"/>
      <c r="BE379" s="62"/>
      <c r="BF379" s="62"/>
      <c r="BG379" s="62"/>
      <c r="BH379" s="62"/>
      <c r="BI379" s="62"/>
      <c r="BJ379" s="62"/>
      <c r="BK379" s="62"/>
      <c r="BL379" s="62"/>
      <c r="BM379" s="62"/>
      <c r="BN379" s="62"/>
      <c r="BO379" s="62"/>
      <c r="BP379" s="62"/>
      <c r="BQ379" s="62"/>
      <c r="BR379" s="62"/>
      <c r="BS379" s="62"/>
      <c r="BT379" s="62"/>
      <c r="BU379" s="62">
        <v>113321.96</v>
      </c>
      <c r="BV379" s="62"/>
      <c r="BW379" s="62"/>
      <c r="BX379" s="62"/>
      <c r="BY379" s="62"/>
      <c r="BZ379" s="62"/>
      <c r="CA379" s="62"/>
      <c r="CB379" s="62"/>
      <c r="CC379" s="62"/>
      <c r="CD379" s="62"/>
      <c r="CE379" s="62"/>
      <c r="CF379" s="62"/>
      <c r="CG379" s="62"/>
      <c r="CH379" s="62"/>
      <c r="CI379" s="62"/>
      <c r="CJ379" s="62"/>
      <c r="CK379" s="62"/>
      <c r="CL379" s="62"/>
      <c r="CM379" s="62"/>
      <c r="CN379" s="62"/>
      <c r="CO379" s="62"/>
      <c r="CP379" s="62"/>
      <c r="CQ379" s="62"/>
      <c r="CR379" s="62"/>
      <c r="CS379" s="62"/>
      <c r="CT379" s="62"/>
      <c r="CU379" s="62"/>
      <c r="CV379" s="62"/>
      <c r="CW379" s="62"/>
      <c r="CX379" s="62"/>
      <c r="CY379" s="62"/>
      <c r="CZ379" s="62"/>
      <c r="DA379" s="62"/>
      <c r="DB379" s="62"/>
      <c r="DC379" s="62"/>
      <c r="DD379" s="62"/>
      <c r="DE379" s="62"/>
      <c r="DF379" s="62"/>
      <c r="DG379" s="62"/>
      <c r="DH379" s="62"/>
      <c r="DI379" s="62"/>
      <c r="DJ379" s="62"/>
      <c r="DK379" s="62"/>
      <c r="DL379" s="62"/>
      <c r="DM379" s="62"/>
      <c r="DN379" s="62"/>
      <c r="DO379" s="62"/>
      <c r="DP379" s="62"/>
      <c r="DQ379" s="62"/>
      <c r="DR379" s="62"/>
      <c r="DS379" s="62"/>
      <c r="DT379" s="62"/>
      <c r="DU379" s="62"/>
      <c r="DV379" s="62"/>
      <c r="DW379" s="62"/>
      <c r="DX379" s="62">
        <f t="shared" si="16"/>
        <v>0</v>
      </c>
      <c r="DY379" s="62"/>
      <c r="DZ379" s="62"/>
      <c r="EA379" s="62"/>
      <c r="EB379" s="62"/>
      <c r="EC379" s="62"/>
      <c r="ED379" s="62"/>
      <c r="EE379" s="62"/>
      <c r="EF379" s="62"/>
      <c r="EG379" s="62"/>
      <c r="EH379" s="62"/>
      <c r="EI379" s="62"/>
      <c r="EJ379" s="62"/>
      <c r="EK379" s="62">
        <f t="shared" si="17"/>
        <v>113321.96</v>
      </c>
      <c r="EL379" s="62"/>
      <c r="EM379" s="62"/>
      <c r="EN379" s="62"/>
      <c r="EO379" s="62"/>
      <c r="EP379" s="62"/>
      <c r="EQ379" s="62"/>
      <c r="ER379" s="62"/>
      <c r="ES379" s="62"/>
      <c r="ET379" s="62"/>
      <c r="EU379" s="62"/>
      <c r="EV379" s="62"/>
      <c r="EW379" s="62"/>
      <c r="EX379" s="62">
        <f t="shared" si="18"/>
        <v>113321.96</v>
      </c>
      <c r="EY379" s="62"/>
      <c r="EZ379" s="62"/>
      <c r="FA379" s="62"/>
      <c r="FB379" s="62"/>
      <c r="FC379" s="62"/>
      <c r="FD379" s="62"/>
      <c r="FE379" s="62"/>
      <c r="FF379" s="62"/>
      <c r="FG379" s="62"/>
      <c r="FH379" s="62"/>
      <c r="FI379" s="62"/>
      <c r="FJ379" s="66"/>
    </row>
    <row r="380" spans="1:166" ht="24.2" customHeight="1">
      <c r="A380" s="68" t="s">
        <v>145</v>
      </c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9"/>
      <c r="AK380" s="58"/>
      <c r="AL380" s="59"/>
      <c r="AM380" s="59"/>
      <c r="AN380" s="59"/>
      <c r="AO380" s="59"/>
      <c r="AP380" s="59"/>
      <c r="AQ380" s="59" t="s">
        <v>459</v>
      </c>
      <c r="AR380" s="59"/>
      <c r="AS380" s="59"/>
      <c r="AT380" s="59"/>
      <c r="AU380" s="59"/>
      <c r="AV380" s="59"/>
      <c r="AW380" s="59"/>
      <c r="AX380" s="59"/>
      <c r="AY380" s="59"/>
      <c r="AZ380" s="59"/>
      <c r="BA380" s="59"/>
      <c r="BB380" s="59"/>
      <c r="BC380" s="62">
        <v>34224.04</v>
      </c>
      <c r="BD380" s="62"/>
      <c r="BE380" s="62"/>
      <c r="BF380" s="62"/>
      <c r="BG380" s="62"/>
      <c r="BH380" s="62"/>
      <c r="BI380" s="62"/>
      <c r="BJ380" s="62"/>
      <c r="BK380" s="62"/>
      <c r="BL380" s="62"/>
      <c r="BM380" s="62"/>
      <c r="BN380" s="62"/>
      <c r="BO380" s="62"/>
      <c r="BP380" s="62"/>
      <c r="BQ380" s="62"/>
      <c r="BR380" s="62"/>
      <c r="BS380" s="62"/>
      <c r="BT380" s="62"/>
      <c r="BU380" s="62">
        <v>34224.04</v>
      </c>
      <c r="BV380" s="62"/>
      <c r="BW380" s="62"/>
      <c r="BX380" s="62"/>
      <c r="BY380" s="62"/>
      <c r="BZ380" s="62"/>
      <c r="CA380" s="62"/>
      <c r="CB380" s="62"/>
      <c r="CC380" s="62"/>
      <c r="CD380" s="62"/>
      <c r="CE380" s="62"/>
      <c r="CF380" s="62"/>
      <c r="CG380" s="62"/>
      <c r="CH380" s="62"/>
      <c r="CI380" s="62"/>
      <c r="CJ380" s="62"/>
      <c r="CK380" s="62"/>
      <c r="CL380" s="62"/>
      <c r="CM380" s="62"/>
      <c r="CN380" s="62"/>
      <c r="CO380" s="62"/>
      <c r="CP380" s="62"/>
      <c r="CQ380" s="62"/>
      <c r="CR380" s="62"/>
      <c r="CS380" s="62"/>
      <c r="CT380" s="62"/>
      <c r="CU380" s="62"/>
      <c r="CV380" s="62"/>
      <c r="CW380" s="62"/>
      <c r="CX380" s="62"/>
      <c r="CY380" s="62"/>
      <c r="CZ380" s="62"/>
      <c r="DA380" s="62"/>
      <c r="DB380" s="62"/>
      <c r="DC380" s="62"/>
      <c r="DD380" s="62"/>
      <c r="DE380" s="62"/>
      <c r="DF380" s="62"/>
      <c r="DG380" s="62"/>
      <c r="DH380" s="62"/>
      <c r="DI380" s="62"/>
      <c r="DJ380" s="62"/>
      <c r="DK380" s="62"/>
      <c r="DL380" s="62"/>
      <c r="DM380" s="62"/>
      <c r="DN380" s="62"/>
      <c r="DO380" s="62"/>
      <c r="DP380" s="62"/>
      <c r="DQ380" s="62"/>
      <c r="DR380" s="62"/>
      <c r="DS380" s="62"/>
      <c r="DT380" s="62"/>
      <c r="DU380" s="62"/>
      <c r="DV380" s="62"/>
      <c r="DW380" s="62"/>
      <c r="DX380" s="62">
        <f t="shared" si="16"/>
        <v>0</v>
      </c>
      <c r="DY380" s="62"/>
      <c r="DZ380" s="62"/>
      <c r="EA380" s="62"/>
      <c r="EB380" s="62"/>
      <c r="EC380" s="62"/>
      <c r="ED380" s="62"/>
      <c r="EE380" s="62"/>
      <c r="EF380" s="62"/>
      <c r="EG380" s="62"/>
      <c r="EH380" s="62"/>
      <c r="EI380" s="62"/>
      <c r="EJ380" s="62"/>
      <c r="EK380" s="62">
        <f t="shared" si="17"/>
        <v>34224.04</v>
      </c>
      <c r="EL380" s="62"/>
      <c r="EM380" s="62"/>
      <c r="EN380" s="62"/>
      <c r="EO380" s="62"/>
      <c r="EP380" s="62"/>
      <c r="EQ380" s="62"/>
      <c r="ER380" s="62"/>
      <c r="ES380" s="62"/>
      <c r="ET380" s="62"/>
      <c r="EU380" s="62"/>
      <c r="EV380" s="62"/>
      <c r="EW380" s="62"/>
      <c r="EX380" s="62">
        <f t="shared" si="18"/>
        <v>34224.04</v>
      </c>
      <c r="EY380" s="62"/>
      <c r="EZ380" s="62"/>
      <c r="FA380" s="62"/>
      <c r="FB380" s="62"/>
      <c r="FC380" s="62"/>
      <c r="FD380" s="62"/>
      <c r="FE380" s="62"/>
      <c r="FF380" s="62"/>
      <c r="FG380" s="62"/>
      <c r="FH380" s="62"/>
      <c r="FI380" s="62"/>
      <c r="FJ380" s="66"/>
    </row>
    <row r="381" spans="1:166" ht="48.6" customHeight="1">
      <c r="A381" s="68" t="s">
        <v>396</v>
      </c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9"/>
      <c r="AK381" s="58"/>
      <c r="AL381" s="59"/>
      <c r="AM381" s="59"/>
      <c r="AN381" s="59"/>
      <c r="AO381" s="59"/>
      <c r="AP381" s="59"/>
      <c r="AQ381" s="59" t="s">
        <v>460</v>
      </c>
      <c r="AR381" s="59"/>
      <c r="AS381" s="59"/>
      <c r="AT381" s="59"/>
      <c r="AU381" s="59"/>
      <c r="AV381" s="59"/>
      <c r="AW381" s="59"/>
      <c r="AX381" s="59"/>
      <c r="AY381" s="59"/>
      <c r="AZ381" s="59"/>
      <c r="BA381" s="59"/>
      <c r="BB381" s="59"/>
      <c r="BC381" s="62">
        <v>147546</v>
      </c>
      <c r="BD381" s="62"/>
      <c r="BE381" s="62"/>
      <c r="BF381" s="62"/>
      <c r="BG381" s="62"/>
      <c r="BH381" s="62"/>
      <c r="BI381" s="62"/>
      <c r="BJ381" s="62"/>
      <c r="BK381" s="62"/>
      <c r="BL381" s="62"/>
      <c r="BM381" s="62"/>
      <c r="BN381" s="62"/>
      <c r="BO381" s="62"/>
      <c r="BP381" s="62"/>
      <c r="BQ381" s="62"/>
      <c r="BR381" s="62"/>
      <c r="BS381" s="62"/>
      <c r="BT381" s="62"/>
      <c r="BU381" s="62">
        <v>147546</v>
      </c>
      <c r="BV381" s="62"/>
      <c r="BW381" s="62"/>
      <c r="BX381" s="62"/>
      <c r="BY381" s="62"/>
      <c r="BZ381" s="62"/>
      <c r="CA381" s="62"/>
      <c r="CB381" s="62"/>
      <c r="CC381" s="62"/>
      <c r="CD381" s="62"/>
      <c r="CE381" s="62"/>
      <c r="CF381" s="62"/>
      <c r="CG381" s="62"/>
      <c r="CH381" s="62">
        <v>83877.66</v>
      </c>
      <c r="CI381" s="62"/>
      <c r="CJ381" s="62"/>
      <c r="CK381" s="62"/>
      <c r="CL381" s="62"/>
      <c r="CM381" s="62"/>
      <c r="CN381" s="62"/>
      <c r="CO381" s="62"/>
      <c r="CP381" s="62"/>
      <c r="CQ381" s="62"/>
      <c r="CR381" s="62"/>
      <c r="CS381" s="62"/>
      <c r="CT381" s="62"/>
      <c r="CU381" s="62"/>
      <c r="CV381" s="62"/>
      <c r="CW381" s="62"/>
      <c r="CX381" s="62"/>
      <c r="CY381" s="62"/>
      <c r="CZ381" s="62"/>
      <c r="DA381" s="62"/>
      <c r="DB381" s="62"/>
      <c r="DC381" s="62"/>
      <c r="DD381" s="62"/>
      <c r="DE381" s="62"/>
      <c r="DF381" s="62"/>
      <c r="DG381" s="62"/>
      <c r="DH381" s="62"/>
      <c r="DI381" s="62"/>
      <c r="DJ381" s="62"/>
      <c r="DK381" s="62"/>
      <c r="DL381" s="62"/>
      <c r="DM381" s="62"/>
      <c r="DN381" s="62"/>
      <c r="DO381" s="62"/>
      <c r="DP381" s="62"/>
      <c r="DQ381" s="62"/>
      <c r="DR381" s="62"/>
      <c r="DS381" s="62"/>
      <c r="DT381" s="62"/>
      <c r="DU381" s="62"/>
      <c r="DV381" s="62"/>
      <c r="DW381" s="62"/>
      <c r="DX381" s="62">
        <f t="shared" si="16"/>
        <v>83877.66</v>
      </c>
      <c r="DY381" s="62"/>
      <c r="DZ381" s="62"/>
      <c r="EA381" s="62"/>
      <c r="EB381" s="62"/>
      <c r="EC381" s="62"/>
      <c r="ED381" s="62"/>
      <c r="EE381" s="62"/>
      <c r="EF381" s="62"/>
      <c r="EG381" s="62"/>
      <c r="EH381" s="62"/>
      <c r="EI381" s="62"/>
      <c r="EJ381" s="62"/>
      <c r="EK381" s="62">
        <f t="shared" si="17"/>
        <v>63668.34</v>
      </c>
      <c r="EL381" s="62"/>
      <c r="EM381" s="62"/>
      <c r="EN381" s="62"/>
      <c r="EO381" s="62"/>
      <c r="EP381" s="62"/>
      <c r="EQ381" s="62"/>
      <c r="ER381" s="62"/>
      <c r="ES381" s="62"/>
      <c r="ET381" s="62"/>
      <c r="EU381" s="62"/>
      <c r="EV381" s="62"/>
      <c r="EW381" s="62"/>
      <c r="EX381" s="62">
        <f t="shared" si="18"/>
        <v>63668.34</v>
      </c>
      <c r="EY381" s="62"/>
      <c r="EZ381" s="62"/>
      <c r="FA381" s="62"/>
      <c r="FB381" s="62"/>
      <c r="FC381" s="62"/>
      <c r="FD381" s="62"/>
      <c r="FE381" s="62"/>
      <c r="FF381" s="62"/>
      <c r="FG381" s="62"/>
      <c r="FH381" s="62"/>
      <c r="FI381" s="62"/>
      <c r="FJ381" s="66"/>
    </row>
    <row r="382" spans="1:166" ht="24.2" customHeight="1">
      <c r="A382" s="68" t="s">
        <v>437</v>
      </c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9"/>
      <c r="AK382" s="58"/>
      <c r="AL382" s="59"/>
      <c r="AM382" s="59"/>
      <c r="AN382" s="59"/>
      <c r="AO382" s="59"/>
      <c r="AP382" s="59"/>
      <c r="AQ382" s="59" t="s">
        <v>461</v>
      </c>
      <c r="AR382" s="59"/>
      <c r="AS382" s="59"/>
      <c r="AT382" s="59"/>
      <c r="AU382" s="59"/>
      <c r="AV382" s="59"/>
      <c r="AW382" s="59"/>
      <c r="AX382" s="59"/>
      <c r="AY382" s="59"/>
      <c r="AZ382" s="59"/>
      <c r="BA382" s="59"/>
      <c r="BB382" s="59"/>
      <c r="BC382" s="62">
        <v>35003.81</v>
      </c>
      <c r="BD382" s="62"/>
      <c r="BE382" s="62"/>
      <c r="BF382" s="62"/>
      <c r="BG382" s="62"/>
      <c r="BH382" s="62"/>
      <c r="BI382" s="62"/>
      <c r="BJ382" s="62"/>
      <c r="BK382" s="62"/>
      <c r="BL382" s="62"/>
      <c r="BM382" s="62"/>
      <c r="BN382" s="62"/>
      <c r="BO382" s="62"/>
      <c r="BP382" s="62"/>
      <c r="BQ382" s="62"/>
      <c r="BR382" s="62"/>
      <c r="BS382" s="62"/>
      <c r="BT382" s="62"/>
      <c r="BU382" s="62">
        <v>35003.81</v>
      </c>
      <c r="BV382" s="62"/>
      <c r="BW382" s="62"/>
      <c r="BX382" s="62"/>
      <c r="BY382" s="62"/>
      <c r="BZ382" s="62"/>
      <c r="CA382" s="62"/>
      <c r="CB382" s="62"/>
      <c r="CC382" s="62"/>
      <c r="CD382" s="62"/>
      <c r="CE382" s="62"/>
      <c r="CF382" s="62"/>
      <c r="CG382" s="62"/>
      <c r="CH382" s="62"/>
      <c r="CI382" s="62"/>
      <c r="CJ382" s="62"/>
      <c r="CK382" s="62"/>
      <c r="CL382" s="62"/>
      <c r="CM382" s="62"/>
      <c r="CN382" s="62"/>
      <c r="CO382" s="62"/>
      <c r="CP382" s="62"/>
      <c r="CQ382" s="62"/>
      <c r="CR382" s="62"/>
      <c r="CS382" s="62"/>
      <c r="CT382" s="62"/>
      <c r="CU382" s="62"/>
      <c r="CV382" s="62"/>
      <c r="CW382" s="62"/>
      <c r="CX382" s="62"/>
      <c r="CY382" s="62"/>
      <c r="CZ382" s="62"/>
      <c r="DA382" s="62"/>
      <c r="DB382" s="62"/>
      <c r="DC382" s="62"/>
      <c r="DD382" s="62"/>
      <c r="DE382" s="62"/>
      <c r="DF382" s="62"/>
      <c r="DG382" s="62"/>
      <c r="DH382" s="62"/>
      <c r="DI382" s="62"/>
      <c r="DJ382" s="62"/>
      <c r="DK382" s="62"/>
      <c r="DL382" s="62"/>
      <c r="DM382" s="62"/>
      <c r="DN382" s="62"/>
      <c r="DO382" s="62"/>
      <c r="DP382" s="62"/>
      <c r="DQ382" s="62"/>
      <c r="DR382" s="62"/>
      <c r="DS382" s="62"/>
      <c r="DT382" s="62"/>
      <c r="DU382" s="62"/>
      <c r="DV382" s="62"/>
      <c r="DW382" s="62"/>
      <c r="DX382" s="62">
        <f t="shared" si="16"/>
        <v>0</v>
      </c>
      <c r="DY382" s="62"/>
      <c r="DZ382" s="62"/>
      <c r="EA382" s="62"/>
      <c r="EB382" s="62"/>
      <c r="EC382" s="62"/>
      <c r="ED382" s="62"/>
      <c r="EE382" s="62"/>
      <c r="EF382" s="62"/>
      <c r="EG382" s="62"/>
      <c r="EH382" s="62"/>
      <c r="EI382" s="62"/>
      <c r="EJ382" s="62"/>
      <c r="EK382" s="62">
        <f t="shared" si="17"/>
        <v>35003.81</v>
      </c>
      <c r="EL382" s="62"/>
      <c r="EM382" s="62"/>
      <c r="EN382" s="62"/>
      <c r="EO382" s="62"/>
      <c r="EP382" s="62"/>
      <c r="EQ382" s="62"/>
      <c r="ER382" s="62"/>
      <c r="ES382" s="62"/>
      <c r="ET382" s="62"/>
      <c r="EU382" s="62"/>
      <c r="EV382" s="62"/>
      <c r="EW382" s="62"/>
      <c r="EX382" s="62">
        <f t="shared" si="18"/>
        <v>35003.81</v>
      </c>
      <c r="EY382" s="62"/>
      <c r="EZ382" s="62"/>
      <c r="FA382" s="62"/>
      <c r="FB382" s="62"/>
      <c r="FC382" s="62"/>
      <c r="FD382" s="62"/>
      <c r="FE382" s="62"/>
      <c r="FF382" s="62"/>
      <c r="FG382" s="62"/>
      <c r="FH382" s="62"/>
      <c r="FI382" s="62"/>
      <c r="FJ382" s="66"/>
    </row>
    <row r="383" spans="1:166" ht="12.75">
      <c r="A383" s="68" t="s">
        <v>231</v>
      </c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9"/>
      <c r="AK383" s="58"/>
      <c r="AL383" s="59"/>
      <c r="AM383" s="59"/>
      <c r="AN383" s="59"/>
      <c r="AO383" s="59"/>
      <c r="AP383" s="59"/>
      <c r="AQ383" s="59" t="s">
        <v>462</v>
      </c>
      <c r="AR383" s="59"/>
      <c r="AS383" s="59"/>
      <c r="AT383" s="59"/>
      <c r="AU383" s="59"/>
      <c r="AV383" s="59"/>
      <c r="AW383" s="59"/>
      <c r="AX383" s="59"/>
      <c r="AY383" s="59"/>
      <c r="AZ383" s="59"/>
      <c r="BA383" s="59"/>
      <c r="BB383" s="59"/>
      <c r="BC383" s="62">
        <v>11282.78</v>
      </c>
      <c r="BD383" s="62"/>
      <c r="BE383" s="62"/>
      <c r="BF383" s="62"/>
      <c r="BG383" s="62"/>
      <c r="BH383" s="62"/>
      <c r="BI383" s="62"/>
      <c r="BJ383" s="62"/>
      <c r="BK383" s="62"/>
      <c r="BL383" s="62"/>
      <c r="BM383" s="62"/>
      <c r="BN383" s="62"/>
      <c r="BO383" s="62"/>
      <c r="BP383" s="62"/>
      <c r="BQ383" s="62"/>
      <c r="BR383" s="62"/>
      <c r="BS383" s="62"/>
      <c r="BT383" s="62"/>
      <c r="BU383" s="62">
        <v>11282.78</v>
      </c>
      <c r="BV383" s="62"/>
      <c r="BW383" s="62"/>
      <c r="BX383" s="62"/>
      <c r="BY383" s="62"/>
      <c r="BZ383" s="62"/>
      <c r="CA383" s="62"/>
      <c r="CB383" s="62"/>
      <c r="CC383" s="62"/>
      <c r="CD383" s="62"/>
      <c r="CE383" s="62"/>
      <c r="CF383" s="62"/>
      <c r="CG383" s="62"/>
      <c r="CH383" s="62"/>
      <c r="CI383" s="62"/>
      <c r="CJ383" s="62"/>
      <c r="CK383" s="62"/>
      <c r="CL383" s="62"/>
      <c r="CM383" s="62"/>
      <c r="CN383" s="62"/>
      <c r="CO383" s="62"/>
      <c r="CP383" s="62"/>
      <c r="CQ383" s="62"/>
      <c r="CR383" s="62"/>
      <c r="CS383" s="62"/>
      <c r="CT383" s="62"/>
      <c r="CU383" s="62"/>
      <c r="CV383" s="62"/>
      <c r="CW383" s="62"/>
      <c r="CX383" s="62"/>
      <c r="CY383" s="62"/>
      <c r="CZ383" s="62"/>
      <c r="DA383" s="62"/>
      <c r="DB383" s="62"/>
      <c r="DC383" s="62"/>
      <c r="DD383" s="62"/>
      <c r="DE383" s="62"/>
      <c r="DF383" s="62"/>
      <c r="DG383" s="62"/>
      <c r="DH383" s="62"/>
      <c r="DI383" s="62"/>
      <c r="DJ383" s="62"/>
      <c r="DK383" s="62"/>
      <c r="DL383" s="62"/>
      <c r="DM383" s="62"/>
      <c r="DN383" s="62"/>
      <c r="DO383" s="62"/>
      <c r="DP383" s="62"/>
      <c r="DQ383" s="62"/>
      <c r="DR383" s="62"/>
      <c r="DS383" s="62"/>
      <c r="DT383" s="62"/>
      <c r="DU383" s="62"/>
      <c r="DV383" s="62"/>
      <c r="DW383" s="62"/>
      <c r="DX383" s="62">
        <f t="shared" si="16"/>
        <v>0</v>
      </c>
      <c r="DY383" s="62"/>
      <c r="DZ383" s="62"/>
      <c r="EA383" s="62"/>
      <c r="EB383" s="62"/>
      <c r="EC383" s="62"/>
      <c r="ED383" s="62"/>
      <c r="EE383" s="62"/>
      <c r="EF383" s="62"/>
      <c r="EG383" s="62"/>
      <c r="EH383" s="62"/>
      <c r="EI383" s="62"/>
      <c r="EJ383" s="62"/>
      <c r="EK383" s="62">
        <f t="shared" si="17"/>
        <v>11282.78</v>
      </c>
      <c r="EL383" s="62"/>
      <c r="EM383" s="62"/>
      <c r="EN383" s="62"/>
      <c r="EO383" s="62"/>
      <c r="EP383" s="62"/>
      <c r="EQ383" s="62"/>
      <c r="ER383" s="62"/>
      <c r="ES383" s="62"/>
      <c r="ET383" s="62"/>
      <c r="EU383" s="62"/>
      <c r="EV383" s="62"/>
      <c r="EW383" s="62"/>
      <c r="EX383" s="62">
        <f t="shared" si="18"/>
        <v>11282.78</v>
      </c>
      <c r="EY383" s="62"/>
      <c r="EZ383" s="62"/>
      <c r="FA383" s="62"/>
      <c r="FB383" s="62"/>
      <c r="FC383" s="62"/>
      <c r="FD383" s="62"/>
      <c r="FE383" s="62"/>
      <c r="FF383" s="62"/>
      <c r="FG383" s="62"/>
      <c r="FH383" s="62"/>
      <c r="FI383" s="62"/>
      <c r="FJ383" s="66"/>
    </row>
    <row r="384" spans="1:166" ht="12.75">
      <c r="A384" s="68" t="s">
        <v>231</v>
      </c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9"/>
      <c r="AK384" s="58"/>
      <c r="AL384" s="59"/>
      <c r="AM384" s="59"/>
      <c r="AN384" s="59"/>
      <c r="AO384" s="59"/>
      <c r="AP384" s="59"/>
      <c r="AQ384" s="59" t="s">
        <v>463</v>
      </c>
      <c r="AR384" s="59"/>
      <c r="AS384" s="59"/>
      <c r="AT384" s="59"/>
      <c r="AU384" s="59"/>
      <c r="AV384" s="59"/>
      <c r="AW384" s="59"/>
      <c r="AX384" s="59"/>
      <c r="AY384" s="59"/>
      <c r="AZ384" s="59"/>
      <c r="BA384" s="59"/>
      <c r="BB384" s="59"/>
      <c r="BC384" s="62">
        <v>700000</v>
      </c>
      <c r="BD384" s="62"/>
      <c r="BE384" s="62"/>
      <c r="BF384" s="62"/>
      <c r="BG384" s="62"/>
      <c r="BH384" s="62"/>
      <c r="BI384" s="62"/>
      <c r="BJ384" s="62"/>
      <c r="BK384" s="62"/>
      <c r="BL384" s="62"/>
      <c r="BM384" s="62"/>
      <c r="BN384" s="62"/>
      <c r="BO384" s="62"/>
      <c r="BP384" s="62"/>
      <c r="BQ384" s="62"/>
      <c r="BR384" s="62"/>
      <c r="BS384" s="62"/>
      <c r="BT384" s="62"/>
      <c r="BU384" s="62">
        <v>700000</v>
      </c>
      <c r="BV384" s="62"/>
      <c r="BW384" s="62"/>
      <c r="BX384" s="62"/>
      <c r="BY384" s="62"/>
      <c r="BZ384" s="62"/>
      <c r="CA384" s="62"/>
      <c r="CB384" s="62"/>
      <c r="CC384" s="62"/>
      <c r="CD384" s="62"/>
      <c r="CE384" s="62"/>
      <c r="CF384" s="62"/>
      <c r="CG384" s="62"/>
      <c r="CH384" s="62"/>
      <c r="CI384" s="62"/>
      <c r="CJ384" s="62"/>
      <c r="CK384" s="62"/>
      <c r="CL384" s="62"/>
      <c r="CM384" s="62"/>
      <c r="CN384" s="62"/>
      <c r="CO384" s="62"/>
      <c r="CP384" s="62"/>
      <c r="CQ384" s="62"/>
      <c r="CR384" s="62"/>
      <c r="CS384" s="62"/>
      <c r="CT384" s="62"/>
      <c r="CU384" s="62"/>
      <c r="CV384" s="62"/>
      <c r="CW384" s="62"/>
      <c r="CX384" s="62"/>
      <c r="CY384" s="62"/>
      <c r="CZ384" s="62"/>
      <c r="DA384" s="62"/>
      <c r="DB384" s="62"/>
      <c r="DC384" s="62"/>
      <c r="DD384" s="62"/>
      <c r="DE384" s="62"/>
      <c r="DF384" s="62"/>
      <c r="DG384" s="62"/>
      <c r="DH384" s="62"/>
      <c r="DI384" s="62"/>
      <c r="DJ384" s="62"/>
      <c r="DK384" s="62"/>
      <c r="DL384" s="62"/>
      <c r="DM384" s="62"/>
      <c r="DN384" s="62"/>
      <c r="DO384" s="62"/>
      <c r="DP384" s="62"/>
      <c r="DQ384" s="62"/>
      <c r="DR384" s="62"/>
      <c r="DS384" s="62"/>
      <c r="DT384" s="62"/>
      <c r="DU384" s="62"/>
      <c r="DV384" s="62"/>
      <c r="DW384" s="62"/>
      <c r="DX384" s="62">
        <f t="shared" si="16"/>
        <v>0</v>
      </c>
      <c r="DY384" s="62"/>
      <c r="DZ384" s="62"/>
      <c r="EA384" s="62"/>
      <c r="EB384" s="62"/>
      <c r="EC384" s="62"/>
      <c r="ED384" s="62"/>
      <c r="EE384" s="62"/>
      <c r="EF384" s="62"/>
      <c r="EG384" s="62"/>
      <c r="EH384" s="62"/>
      <c r="EI384" s="62"/>
      <c r="EJ384" s="62"/>
      <c r="EK384" s="62">
        <f t="shared" si="17"/>
        <v>700000</v>
      </c>
      <c r="EL384" s="62"/>
      <c r="EM384" s="62"/>
      <c r="EN384" s="62"/>
      <c r="EO384" s="62"/>
      <c r="EP384" s="62"/>
      <c r="EQ384" s="62"/>
      <c r="ER384" s="62"/>
      <c r="ES384" s="62"/>
      <c r="ET384" s="62"/>
      <c r="EU384" s="62"/>
      <c r="EV384" s="62"/>
      <c r="EW384" s="62"/>
      <c r="EX384" s="62">
        <f t="shared" si="18"/>
        <v>700000</v>
      </c>
      <c r="EY384" s="62"/>
      <c r="EZ384" s="62"/>
      <c r="FA384" s="62"/>
      <c r="FB384" s="62"/>
      <c r="FC384" s="62"/>
      <c r="FD384" s="62"/>
      <c r="FE384" s="62"/>
      <c r="FF384" s="62"/>
      <c r="FG384" s="62"/>
      <c r="FH384" s="62"/>
      <c r="FI384" s="62"/>
      <c r="FJ384" s="66"/>
    </row>
    <row r="385" spans="1:166" ht="24.2" customHeight="1">
      <c r="A385" s="68" t="s">
        <v>166</v>
      </c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9"/>
      <c r="AK385" s="58"/>
      <c r="AL385" s="59"/>
      <c r="AM385" s="59"/>
      <c r="AN385" s="59"/>
      <c r="AO385" s="59"/>
      <c r="AP385" s="59"/>
      <c r="AQ385" s="59" t="s">
        <v>464</v>
      </c>
      <c r="AR385" s="59"/>
      <c r="AS385" s="59"/>
      <c r="AT385" s="59"/>
      <c r="AU385" s="59"/>
      <c r="AV385" s="59"/>
      <c r="AW385" s="59"/>
      <c r="AX385" s="59"/>
      <c r="AY385" s="59"/>
      <c r="AZ385" s="59"/>
      <c r="BA385" s="59"/>
      <c r="BB385" s="59"/>
      <c r="BC385" s="62">
        <v>8000.02</v>
      </c>
      <c r="BD385" s="62"/>
      <c r="BE385" s="62"/>
      <c r="BF385" s="62"/>
      <c r="BG385" s="62"/>
      <c r="BH385" s="62"/>
      <c r="BI385" s="62"/>
      <c r="BJ385" s="62"/>
      <c r="BK385" s="62"/>
      <c r="BL385" s="62"/>
      <c r="BM385" s="62"/>
      <c r="BN385" s="62"/>
      <c r="BO385" s="62"/>
      <c r="BP385" s="62"/>
      <c r="BQ385" s="62"/>
      <c r="BR385" s="62"/>
      <c r="BS385" s="62"/>
      <c r="BT385" s="62"/>
      <c r="BU385" s="62">
        <v>8000.02</v>
      </c>
      <c r="BV385" s="62"/>
      <c r="BW385" s="62"/>
      <c r="BX385" s="62"/>
      <c r="BY385" s="62"/>
      <c r="BZ385" s="62"/>
      <c r="CA385" s="62"/>
      <c r="CB385" s="62"/>
      <c r="CC385" s="62"/>
      <c r="CD385" s="62"/>
      <c r="CE385" s="62"/>
      <c r="CF385" s="62"/>
      <c r="CG385" s="62"/>
      <c r="CH385" s="62"/>
      <c r="CI385" s="62"/>
      <c r="CJ385" s="62"/>
      <c r="CK385" s="62"/>
      <c r="CL385" s="62"/>
      <c r="CM385" s="62"/>
      <c r="CN385" s="62"/>
      <c r="CO385" s="62"/>
      <c r="CP385" s="62"/>
      <c r="CQ385" s="62"/>
      <c r="CR385" s="62"/>
      <c r="CS385" s="62"/>
      <c r="CT385" s="62"/>
      <c r="CU385" s="62"/>
      <c r="CV385" s="62"/>
      <c r="CW385" s="62"/>
      <c r="CX385" s="62"/>
      <c r="CY385" s="62"/>
      <c r="CZ385" s="62"/>
      <c r="DA385" s="62"/>
      <c r="DB385" s="62"/>
      <c r="DC385" s="62"/>
      <c r="DD385" s="62"/>
      <c r="DE385" s="62"/>
      <c r="DF385" s="62"/>
      <c r="DG385" s="62"/>
      <c r="DH385" s="62"/>
      <c r="DI385" s="62"/>
      <c r="DJ385" s="62"/>
      <c r="DK385" s="62"/>
      <c r="DL385" s="62"/>
      <c r="DM385" s="62"/>
      <c r="DN385" s="62"/>
      <c r="DO385" s="62"/>
      <c r="DP385" s="62"/>
      <c r="DQ385" s="62"/>
      <c r="DR385" s="62"/>
      <c r="DS385" s="62"/>
      <c r="DT385" s="62"/>
      <c r="DU385" s="62"/>
      <c r="DV385" s="62"/>
      <c r="DW385" s="62"/>
      <c r="DX385" s="62">
        <f t="shared" si="16"/>
        <v>0</v>
      </c>
      <c r="DY385" s="62"/>
      <c r="DZ385" s="62"/>
      <c r="EA385" s="62"/>
      <c r="EB385" s="62"/>
      <c r="EC385" s="62"/>
      <c r="ED385" s="62"/>
      <c r="EE385" s="62"/>
      <c r="EF385" s="62"/>
      <c r="EG385" s="62"/>
      <c r="EH385" s="62"/>
      <c r="EI385" s="62"/>
      <c r="EJ385" s="62"/>
      <c r="EK385" s="62">
        <f t="shared" si="17"/>
        <v>8000.02</v>
      </c>
      <c r="EL385" s="62"/>
      <c r="EM385" s="62"/>
      <c r="EN385" s="62"/>
      <c r="EO385" s="62"/>
      <c r="EP385" s="62"/>
      <c r="EQ385" s="62"/>
      <c r="ER385" s="62"/>
      <c r="ES385" s="62"/>
      <c r="ET385" s="62"/>
      <c r="EU385" s="62"/>
      <c r="EV385" s="62"/>
      <c r="EW385" s="62"/>
      <c r="EX385" s="62">
        <f t="shared" si="18"/>
        <v>8000.02</v>
      </c>
      <c r="EY385" s="62"/>
      <c r="EZ385" s="62"/>
      <c r="FA385" s="62"/>
      <c r="FB385" s="62"/>
      <c r="FC385" s="62"/>
      <c r="FD385" s="62"/>
      <c r="FE385" s="62"/>
      <c r="FF385" s="62"/>
      <c r="FG385" s="62"/>
      <c r="FH385" s="62"/>
      <c r="FI385" s="62"/>
      <c r="FJ385" s="66"/>
    </row>
    <row r="386" spans="1:166" ht="24.2" customHeight="1">
      <c r="A386" s="68" t="s">
        <v>166</v>
      </c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9"/>
      <c r="AK386" s="58"/>
      <c r="AL386" s="59"/>
      <c r="AM386" s="59"/>
      <c r="AN386" s="59"/>
      <c r="AO386" s="59"/>
      <c r="AP386" s="59"/>
      <c r="AQ386" s="59" t="s">
        <v>465</v>
      </c>
      <c r="AR386" s="59"/>
      <c r="AS386" s="59"/>
      <c r="AT386" s="59"/>
      <c r="AU386" s="59"/>
      <c r="AV386" s="59"/>
      <c r="AW386" s="59"/>
      <c r="AX386" s="59"/>
      <c r="AY386" s="59"/>
      <c r="AZ386" s="59"/>
      <c r="BA386" s="59"/>
      <c r="BB386" s="59"/>
      <c r="BC386" s="62">
        <v>124900</v>
      </c>
      <c r="BD386" s="62"/>
      <c r="BE386" s="62"/>
      <c r="BF386" s="62"/>
      <c r="BG386" s="62"/>
      <c r="BH386" s="62"/>
      <c r="BI386" s="62"/>
      <c r="BJ386" s="62"/>
      <c r="BK386" s="62"/>
      <c r="BL386" s="62"/>
      <c r="BM386" s="62"/>
      <c r="BN386" s="62"/>
      <c r="BO386" s="62"/>
      <c r="BP386" s="62"/>
      <c r="BQ386" s="62"/>
      <c r="BR386" s="62"/>
      <c r="BS386" s="62"/>
      <c r="BT386" s="62"/>
      <c r="BU386" s="62">
        <v>124900</v>
      </c>
      <c r="BV386" s="62"/>
      <c r="BW386" s="62"/>
      <c r="BX386" s="62"/>
      <c r="BY386" s="62"/>
      <c r="BZ386" s="62"/>
      <c r="CA386" s="62"/>
      <c r="CB386" s="62"/>
      <c r="CC386" s="62"/>
      <c r="CD386" s="62"/>
      <c r="CE386" s="62"/>
      <c r="CF386" s="62"/>
      <c r="CG386" s="62"/>
      <c r="CH386" s="62"/>
      <c r="CI386" s="62"/>
      <c r="CJ386" s="62"/>
      <c r="CK386" s="62"/>
      <c r="CL386" s="62"/>
      <c r="CM386" s="62"/>
      <c r="CN386" s="62"/>
      <c r="CO386" s="62"/>
      <c r="CP386" s="62"/>
      <c r="CQ386" s="62"/>
      <c r="CR386" s="62"/>
      <c r="CS386" s="62"/>
      <c r="CT386" s="62"/>
      <c r="CU386" s="62"/>
      <c r="CV386" s="62"/>
      <c r="CW386" s="62"/>
      <c r="CX386" s="62"/>
      <c r="CY386" s="62"/>
      <c r="CZ386" s="62"/>
      <c r="DA386" s="62"/>
      <c r="DB386" s="62"/>
      <c r="DC386" s="62"/>
      <c r="DD386" s="62"/>
      <c r="DE386" s="62"/>
      <c r="DF386" s="62"/>
      <c r="DG386" s="62"/>
      <c r="DH386" s="62"/>
      <c r="DI386" s="62"/>
      <c r="DJ386" s="62"/>
      <c r="DK386" s="62"/>
      <c r="DL386" s="62"/>
      <c r="DM386" s="62"/>
      <c r="DN386" s="62"/>
      <c r="DO386" s="62"/>
      <c r="DP386" s="62"/>
      <c r="DQ386" s="62"/>
      <c r="DR386" s="62"/>
      <c r="DS386" s="62"/>
      <c r="DT386" s="62"/>
      <c r="DU386" s="62"/>
      <c r="DV386" s="62"/>
      <c r="DW386" s="62"/>
      <c r="DX386" s="62">
        <f t="shared" si="16"/>
        <v>0</v>
      </c>
      <c r="DY386" s="62"/>
      <c r="DZ386" s="62"/>
      <c r="EA386" s="62"/>
      <c r="EB386" s="62"/>
      <c r="EC386" s="62"/>
      <c r="ED386" s="62"/>
      <c r="EE386" s="62"/>
      <c r="EF386" s="62"/>
      <c r="EG386" s="62"/>
      <c r="EH386" s="62"/>
      <c r="EI386" s="62"/>
      <c r="EJ386" s="62"/>
      <c r="EK386" s="62">
        <f t="shared" si="17"/>
        <v>124900</v>
      </c>
      <c r="EL386" s="62"/>
      <c r="EM386" s="62"/>
      <c r="EN386" s="62"/>
      <c r="EO386" s="62"/>
      <c r="EP386" s="62"/>
      <c r="EQ386" s="62"/>
      <c r="ER386" s="62"/>
      <c r="ES386" s="62"/>
      <c r="ET386" s="62"/>
      <c r="EU386" s="62"/>
      <c r="EV386" s="62"/>
      <c r="EW386" s="62"/>
      <c r="EX386" s="62">
        <f t="shared" si="18"/>
        <v>124900</v>
      </c>
      <c r="EY386" s="62"/>
      <c r="EZ386" s="62"/>
      <c r="FA386" s="62"/>
      <c r="FB386" s="62"/>
      <c r="FC386" s="62"/>
      <c r="FD386" s="62"/>
      <c r="FE386" s="62"/>
      <c r="FF386" s="62"/>
      <c r="FG386" s="62"/>
      <c r="FH386" s="62"/>
      <c r="FI386" s="62"/>
      <c r="FJ386" s="66"/>
    </row>
    <row r="387" spans="1:166" ht="24.2" customHeight="1">
      <c r="A387" s="68" t="s">
        <v>166</v>
      </c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9"/>
      <c r="AK387" s="58"/>
      <c r="AL387" s="59"/>
      <c r="AM387" s="59"/>
      <c r="AN387" s="59"/>
      <c r="AO387" s="59"/>
      <c r="AP387" s="59"/>
      <c r="AQ387" s="59" t="s">
        <v>466</v>
      </c>
      <c r="AR387" s="59"/>
      <c r="AS387" s="59"/>
      <c r="AT387" s="59"/>
      <c r="AU387" s="59"/>
      <c r="AV387" s="59"/>
      <c r="AW387" s="59"/>
      <c r="AX387" s="59"/>
      <c r="AY387" s="59"/>
      <c r="AZ387" s="59"/>
      <c r="BA387" s="59"/>
      <c r="BB387" s="59"/>
      <c r="BC387" s="62">
        <v>200000</v>
      </c>
      <c r="BD387" s="62"/>
      <c r="BE387" s="62"/>
      <c r="BF387" s="62"/>
      <c r="BG387" s="62"/>
      <c r="BH387" s="62"/>
      <c r="BI387" s="62"/>
      <c r="BJ387" s="62"/>
      <c r="BK387" s="62"/>
      <c r="BL387" s="62"/>
      <c r="BM387" s="62"/>
      <c r="BN387" s="62"/>
      <c r="BO387" s="62"/>
      <c r="BP387" s="62"/>
      <c r="BQ387" s="62"/>
      <c r="BR387" s="62"/>
      <c r="BS387" s="62"/>
      <c r="BT387" s="62"/>
      <c r="BU387" s="62">
        <v>200000</v>
      </c>
      <c r="BV387" s="62"/>
      <c r="BW387" s="62"/>
      <c r="BX387" s="62"/>
      <c r="BY387" s="62"/>
      <c r="BZ387" s="62"/>
      <c r="CA387" s="62"/>
      <c r="CB387" s="62"/>
      <c r="CC387" s="62"/>
      <c r="CD387" s="62"/>
      <c r="CE387" s="62"/>
      <c r="CF387" s="62"/>
      <c r="CG387" s="62"/>
      <c r="CH387" s="62"/>
      <c r="CI387" s="62"/>
      <c r="CJ387" s="62"/>
      <c r="CK387" s="62"/>
      <c r="CL387" s="62"/>
      <c r="CM387" s="62"/>
      <c r="CN387" s="62"/>
      <c r="CO387" s="62"/>
      <c r="CP387" s="62"/>
      <c r="CQ387" s="62"/>
      <c r="CR387" s="62"/>
      <c r="CS387" s="62"/>
      <c r="CT387" s="62"/>
      <c r="CU387" s="62"/>
      <c r="CV387" s="62"/>
      <c r="CW387" s="62"/>
      <c r="CX387" s="62"/>
      <c r="CY387" s="62"/>
      <c r="CZ387" s="62"/>
      <c r="DA387" s="62"/>
      <c r="DB387" s="62"/>
      <c r="DC387" s="62"/>
      <c r="DD387" s="62"/>
      <c r="DE387" s="62"/>
      <c r="DF387" s="62"/>
      <c r="DG387" s="62"/>
      <c r="DH387" s="62"/>
      <c r="DI387" s="62"/>
      <c r="DJ387" s="62"/>
      <c r="DK387" s="62"/>
      <c r="DL387" s="62"/>
      <c r="DM387" s="62"/>
      <c r="DN387" s="62"/>
      <c r="DO387" s="62"/>
      <c r="DP387" s="62"/>
      <c r="DQ387" s="62"/>
      <c r="DR387" s="62"/>
      <c r="DS387" s="62"/>
      <c r="DT387" s="62"/>
      <c r="DU387" s="62"/>
      <c r="DV387" s="62"/>
      <c r="DW387" s="62"/>
      <c r="DX387" s="62">
        <f t="shared" si="16"/>
        <v>0</v>
      </c>
      <c r="DY387" s="62"/>
      <c r="DZ387" s="62"/>
      <c r="EA387" s="62"/>
      <c r="EB387" s="62"/>
      <c r="EC387" s="62"/>
      <c r="ED387" s="62"/>
      <c r="EE387" s="62"/>
      <c r="EF387" s="62"/>
      <c r="EG387" s="62"/>
      <c r="EH387" s="62"/>
      <c r="EI387" s="62"/>
      <c r="EJ387" s="62"/>
      <c r="EK387" s="62">
        <f t="shared" si="17"/>
        <v>200000</v>
      </c>
      <c r="EL387" s="62"/>
      <c r="EM387" s="62"/>
      <c r="EN387" s="62"/>
      <c r="EO387" s="62"/>
      <c r="EP387" s="62"/>
      <c r="EQ387" s="62"/>
      <c r="ER387" s="62"/>
      <c r="ES387" s="62"/>
      <c r="ET387" s="62"/>
      <c r="EU387" s="62"/>
      <c r="EV387" s="62"/>
      <c r="EW387" s="62"/>
      <c r="EX387" s="62">
        <f t="shared" si="18"/>
        <v>200000</v>
      </c>
      <c r="EY387" s="62"/>
      <c r="EZ387" s="62"/>
      <c r="FA387" s="62"/>
      <c r="FB387" s="62"/>
      <c r="FC387" s="62"/>
      <c r="FD387" s="62"/>
      <c r="FE387" s="62"/>
      <c r="FF387" s="62"/>
      <c r="FG387" s="62"/>
      <c r="FH387" s="62"/>
      <c r="FI387" s="62"/>
      <c r="FJ387" s="66"/>
    </row>
    <row r="388" spans="1:166" ht="24.2" customHeight="1">
      <c r="A388" s="68" t="s">
        <v>166</v>
      </c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9"/>
      <c r="AK388" s="58"/>
      <c r="AL388" s="59"/>
      <c r="AM388" s="59"/>
      <c r="AN388" s="59"/>
      <c r="AO388" s="59"/>
      <c r="AP388" s="59"/>
      <c r="AQ388" s="59" t="s">
        <v>467</v>
      </c>
      <c r="AR388" s="59"/>
      <c r="AS388" s="59"/>
      <c r="AT388" s="59"/>
      <c r="AU388" s="59"/>
      <c r="AV388" s="59"/>
      <c r="AW388" s="59"/>
      <c r="AX388" s="59"/>
      <c r="AY388" s="59"/>
      <c r="AZ388" s="59"/>
      <c r="BA388" s="59"/>
      <c r="BB388" s="59"/>
      <c r="BC388" s="62">
        <v>729105.64</v>
      </c>
      <c r="BD388" s="62"/>
      <c r="BE388" s="62"/>
      <c r="BF388" s="62"/>
      <c r="BG388" s="62"/>
      <c r="BH388" s="62"/>
      <c r="BI388" s="62"/>
      <c r="BJ388" s="62"/>
      <c r="BK388" s="62"/>
      <c r="BL388" s="62"/>
      <c r="BM388" s="62"/>
      <c r="BN388" s="62"/>
      <c r="BO388" s="62"/>
      <c r="BP388" s="62"/>
      <c r="BQ388" s="62"/>
      <c r="BR388" s="62"/>
      <c r="BS388" s="62"/>
      <c r="BT388" s="62"/>
      <c r="BU388" s="62">
        <v>729105.64</v>
      </c>
      <c r="BV388" s="62"/>
      <c r="BW388" s="62"/>
      <c r="BX388" s="62"/>
      <c r="BY388" s="62"/>
      <c r="BZ388" s="62"/>
      <c r="CA388" s="62"/>
      <c r="CB388" s="62"/>
      <c r="CC388" s="62"/>
      <c r="CD388" s="62"/>
      <c r="CE388" s="62"/>
      <c r="CF388" s="62"/>
      <c r="CG388" s="62"/>
      <c r="CH388" s="62"/>
      <c r="CI388" s="62"/>
      <c r="CJ388" s="62"/>
      <c r="CK388" s="62"/>
      <c r="CL388" s="62"/>
      <c r="CM388" s="62"/>
      <c r="CN388" s="62"/>
      <c r="CO388" s="62"/>
      <c r="CP388" s="62"/>
      <c r="CQ388" s="62"/>
      <c r="CR388" s="62"/>
      <c r="CS388" s="62"/>
      <c r="CT388" s="62"/>
      <c r="CU388" s="62"/>
      <c r="CV388" s="62"/>
      <c r="CW388" s="62"/>
      <c r="CX388" s="62"/>
      <c r="CY388" s="62"/>
      <c r="CZ388" s="62"/>
      <c r="DA388" s="62"/>
      <c r="DB388" s="62"/>
      <c r="DC388" s="62"/>
      <c r="DD388" s="62"/>
      <c r="DE388" s="62"/>
      <c r="DF388" s="62"/>
      <c r="DG388" s="62"/>
      <c r="DH388" s="62"/>
      <c r="DI388" s="62"/>
      <c r="DJ388" s="62"/>
      <c r="DK388" s="62"/>
      <c r="DL388" s="62"/>
      <c r="DM388" s="62"/>
      <c r="DN388" s="62"/>
      <c r="DO388" s="62"/>
      <c r="DP388" s="62"/>
      <c r="DQ388" s="62"/>
      <c r="DR388" s="62"/>
      <c r="DS388" s="62"/>
      <c r="DT388" s="62"/>
      <c r="DU388" s="62"/>
      <c r="DV388" s="62"/>
      <c r="DW388" s="62"/>
      <c r="DX388" s="62">
        <f t="shared" si="16"/>
        <v>0</v>
      </c>
      <c r="DY388" s="62"/>
      <c r="DZ388" s="62"/>
      <c r="EA388" s="62"/>
      <c r="EB388" s="62"/>
      <c r="EC388" s="62"/>
      <c r="ED388" s="62"/>
      <c r="EE388" s="62"/>
      <c r="EF388" s="62"/>
      <c r="EG388" s="62"/>
      <c r="EH388" s="62"/>
      <c r="EI388" s="62"/>
      <c r="EJ388" s="62"/>
      <c r="EK388" s="62">
        <f t="shared" si="17"/>
        <v>729105.64</v>
      </c>
      <c r="EL388" s="62"/>
      <c r="EM388" s="62"/>
      <c r="EN388" s="62"/>
      <c r="EO388" s="62"/>
      <c r="EP388" s="62"/>
      <c r="EQ388" s="62"/>
      <c r="ER388" s="62"/>
      <c r="ES388" s="62"/>
      <c r="ET388" s="62"/>
      <c r="EU388" s="62"/>
      <c r="EV388" s="62"/>
      <c r="EW388" s="62"/>
      <c r="EX388" s="62">
        <f t="shared" si="18"/>
        <v>729105.64</v>
      </c>
      <c r="EY388" s="62"/>
      <c r="EZ388" s="62"/>
      <c r="FA388" s="62"/>
      <c r="FB388" s="62"/>
      <c r="FC388" s="62"/>
      <c r="FD388" s="62"/>
      <c r="FE388" s="62"/>
      <c r="FF388" s="62"/>
      <c r="FG388" s="62"/>
      <c r="FH388" s="62"/>
      <c r="FI388" s="62"/>
      <c r="FJ388" s="66"/>
    </row>
    <row r="389" spans="1:166" ht="24.2" customHeight="1">
      <c r="A389" s="68" t="s">
        <v>166</v>
      </c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9"/>
      <c r="AK389" s="58"/>
      <c r="AL389" s="59"/>
      <c r="AM389" s="59"/>
      <c r="AN389" s="59"/>
      <c r="AO389" s="59"/>
      <c r="AP389" s="59"/>
      <c r="AQ389" s="59" t="s">
        <v>468</v>
      </c>
      <c r="AR389" s="59"/>
      <c r="AS389" s="59"/>
      <c r="AT389" s="59"/>
      <c r="AU389" s="59"/>
      <c r="AV389" s="59"/>
      <c r="AW389" s="59"/>
      <c r="AX389" s="59"/>
      <c r="AY389" s="59"/>
      <c r="AZ389" s="59"/>
      <c r="BA389" s="59"/>
      <c r="BB389" s="59"/>
      <c r="BC389" s="62">
        <v>709891</v>
      </c>
      <c r="BD389" s="62"/>
      <c r="BE389" s="62"/>
      <c r="BF389" s="62"/>
      <c r="BG389" s="62"/>
      <c r="BH389" s="62"/>
      <c r="BI389" s="62"/>
      <c r="BJ389" s="62"/>
      <c r="BK389" s="62"/>
      <c r="BL389" s="62"/>
      <c r="BM389" s="62"/>
      <c r="BN389" s="62"/>
      <c r="BO389" s="62"/>
      <c r="BP389" s="62"/>
      <c r="BQ389" s="62"/>
      <c r="BR389" s="62"/>
      <c r="BS389" s="62"/>
      <c r="BT389" s="62"/>
      <c r="BU389" s="62">
        <v>709891</v>
      </c>
      <c r="BV389" s="62"/>
      <c r="BW389" s="62"/>
      <c r="BX389" s="62"/>
      <c r="BY389" s="62"/>
      <c r="BZ389" s="62"/>
      <c r="CA389" s="62"/>
      <c r="CB389" s="62"/>
      <c r="CC389" s="62"/>
      <c r="CD389" s="62"/>
      <c r="CE389" s="62"/>
      <c r="CF389" s="62"/>
      <c r="CG389" s="62"/>
      <c r="CH389" s="62"/>
      <c r="CI389" s="62"/>
      <c r="CJ389" s="62"/>
      <c r="CK389" s="62"/>
      <c r="CL389" s="62"/>
      <c r="CM389" s="62"/>
      <c r="CN389" s="62"/>
      <c r="CO389" s="62"/>
      <c r="CP389" s="62"/>
      <c r="CQ389" s="62"/>
      <c r="CR389" s="62"/>
      <c r="CS389" s="62"/>
      <c r="CT389" s="62"/>
      <c r="CU389" s="62"/>
      <c r="CV389" s="62"/>
      <c r="CW389" s="62"/>
      <c r="CX389" s="62"/>
      <c r="CY389" s="62"/>
      <c r="CZ389" s="62"/>
      <c r="DA389" s="62"/>
      <c r="DB389" s="62"/>
      <c r="DC389" s="62"/>
      <c r="DD389" s="62"/>
      <c r="DE389" s="62"/>
      <c r="DF389" s="62"/>
      <c r="DG389" s="62"/>
      <c r="DH389" s="62"/>
      <c r="DI389" s="62"/>
      <c r="DJ389" s="62"/>
      <c r="DK389" s="62"/>
      <c r="DL389" s="62"/>
      <c r="DM389" s="62"/>
      <c r="DN389" s="62"/>
      <c r="DO389" s="62"/>
      <c r="DP389" s="62"/>
      <c r="DQ389" s="62"/>
      <c r="DR389" s="62"/>
      <c r="DS389" s="62"/>
      <c r="DT389" s="62"/>
      <c r="DU389" s="62"/>
      <c r="DV389" s="62"/>
      <c r="DW389" s="62"/>
      <c r="DX389" s="62">
        <f t="shared" si="16"/>
        <v>0</v>
      </c>
      <c r="DY389" s="62"/>
      <c r="DZ389" s="62"/>
      <c r="EA389" s="62"/>
      <c r="EB389" s="62"/>
      <c r="EC389" s="62"/>
      <c r="ED389" s="62"/>
      <c r="EE389" s="62"/>
      <c r="EF389" s="62"/>
      <c r="EG389" s="62"/>
      <c r="EH389" s="62"/>
      <c r="EI389" s="62"/>
      <c r="EJ389" s="62"/>
      <c r="EK389" s="62">
        <f t="shared" si="17"/>
        <v>709891</v>
      </c>
      <c r="EL389" s="62"/>
      <c r="EM389" s="62"/>
      <c r="EN389" s="62"/>
      <c r="EO389" s="62"/>
      <c r="EP389" s="62"/>
      <c r="EQ389" s="62"/>
      <c r="ER389" s="62"/>
      <c r="ES389" s="62"/>
      <c r="ET389" s="62"/>
      <c r="EU389" s="62"/>
      <c r="EV389" s="62"/>
      <c r="EW389" s="62"/>
      <c r="EX389" s="62">
        <f t="shared" si="18"/>
        <v>709891</v>
      </c>
      <c r="EY389" s="62"/>
      <c r="EZ389" s="62"/>
      <c r="FA389" s="62"/>
      <c r="FB389" s="62"/>
      <c r="FC389" s="62"/>
      <c r="FD389" s="62"/>
      <c r="FE389" s="62"/>
      <c r="FF389" s="62"/>
      <c r="FG389" s="62"/>
      <c r="FH389" s="62"/>
      <c r="FI389" s="62"/>
      <c r="FJ389" s="66"/>
    </row>
    <row r="390" spans="1:166" ht="12.75">
      <c r="A390" s="68" t="s">
        <v>170</v>
      </c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9"/>
      <c r="AK390" s="58"/>
      <c r="AL390" s="59"/>
      <c r="AM390" s="59"/>
      <c r="AN390" s="59"/>
      <c r="AO390" s="59"/>
      <c r="AP390" s="59"/>
      <c r="AQ390" s="59" t="s">
        <v>469</v>
      </c>
      <c r="AR390" s="59"/>
      <c r="AS390" s="59"/>
      <c r="AT390" s="59"/>
      <c r="AU390" s="59"/>
      <c r="AV390" s="59"/>
      <c r="AW390" s="59"/>
      <c r="AX390" s="59"/>
      <c r="AY390" s="59"/>
      <c r="AZ390" s="59"/>
      <c r="BA390" s="59"/>
      <c r="BB390" s="59"/>
      <c r="BC390" s="62">
        <v>28.76</v>
      </c>
      <c r="BD390" s="62"/>
      <c r="BE390" s="62"/>
      <c r="BF390" s="62"/>
      <c r="BG390" s="62"/>
      <c r="BH390" s="62"/>
      <c r="BI390" s="62"/>
      <c r="BJ390" s="62"/>
      <c r="BK390" s="62"/>
      <c r="BL390" s="62"/>
      <c r="BM390" s="62"/>
      <c r="BN390" s="62"/>
      <c r="BO390" s="62"/>
      <c r="BP390" s="62"/>
      <c r="BQ390" s="62"/>
      <c r="BR390" s="62"/>
      <c r="BS390" s="62"/>
      <c r="BT390" s="62"/>
      <c r="BU390" s="62">
        <v>28.76</v>
      </c>
      <c r="BV390" s="62"/>
      <c r="BW390" s="62"/>
      <c r="BX390" s="62"/>
      <c r="BY390" s="62"/>
      <c r="BZ390" s="62"/>
      <c r="CA390" s="62"/>
      <c r="CB390" s="62"/>
      <c r="CC390" s="62"/>
      <c r="CD390" s="62"/>
      <c r="CE390" s="62"/>
      <c r="CF390" s="62"/>
      <c r="CG390" s="62"/>
      <c r="CH390" s="62"/>
      <c r="CI390" s="62"/>
      <c r="CJ390" s="62"/>
      <c r="CK390" s="62"/>
      <c r="CL390" s="62"/>
      <c r="CM390" s="62"/>
      <c r="CN390" s="62"/>
      <c r="CO390" s="62"/>
      <c r="CP390" s="62"/>
      <c r="CQ390" s="62"/>
      <c r="CR390" s="62"/>
      <c r="CS390" s="62"/>
      <c r="CT390" s="62"/>
      <c r="CU390" s="62"/>
      <c r="CV390" s="62"/>
      <c r="CW390" s="62"/>
      <c r="CX390" s="62"/>
      <c r="CY390" s="62"/>
      <c r="CZ390" s="62"/>
      <c r="DA390" s="62"/>
      <c r="DB390" s="62"/>
      <c r="DC390" s="62"/>
      <c r="DD390" s="62"/>
      <c r="DE390" s="62"/>
      <c r="DF390" s="62"/>
      <c r="DG390" s="62"/>
      <c r="DH390" s="62"/>
      <c r="DI390" s="62"/>
      <c r="DJ390" s="62"/>
      <c r="DK390" s="62"/>
      <c r="DL390" s="62"/>
      <c r="DM390" s="62"/>
      <c r="DN390" s="62"/>
      <c r="DO390" s="62"/>
      <c r="DP390" s="62"/>
      <c r="DQ390" s="62"/>
      <c r="DR390" s="62"/>
      <c r="DS390" s="62"/>
      <c r="DT390" s="62"/>
      <c r="DU390" s="62"/>
      <c r="DV390" s="62"/>
      <c r="DW390" s="62"/>
      <c r="DX390" s="62">
        <f t="shared" si="16"/>
        <v>0</v>
      </c>
      <c r="DY390" s="62"/>
      <c r="DZ390" s="62"/>
      <c r="EA390" s="62"/>
      <c r="EB390" s="62"/>
      <c r="EC390" s="62"/>
      <c r="ED390" s="62"/>
      <c r="EE390" s="62"/>
      <c r="EF390" s="62"/>
      <c r="EG390" s="62"/>
      <c r="EH390" s="62"/>
      <c r="EI390" s="62"/>
      <c r="EJ390" s="62"/>
      <c r="EK390" s="62">
        <f t="shared" si="17"/>
        <v>28.76</v>
      </c>
      <c r="EL390" s="62"/>
      <c r="EM390" s="62"/>
      <c r="EN390" s="62"/>
      <c r="EO390" s="62"/>
      <c r="EP390" s="62"/>
      <c r="EQ390" s="62"/>
      <c r="ER390" s="62"/>
      <c r="ES390" s="62"/>
      <c r="ET390" s="62"/>
      <c r="EU390" s="62"/>
      <c r="EV390" s="62"/>
      <c r="EW390" s="62"/>
      <c r="EX390" s="62">
        <f t="shared" si="18"/>
        <v>28.76</v>
      </c>
      <c r="EY390" s="62"/>
      <c r="EZ390" s="62"/>
      <c r="FA390" s="62"/>
      <c r="FB390" s="62"/>
      <c r="FC390" s="62"/>
      <c r="FD390" s="62"/>
      <c r="FE390" s="62"/>
      <c r="FF390" s="62"/>
      <c r="FG390" s="62"/>
      <c r="FH390" s="62"/>
      <c r="FI390" s="62"/>
      <c r="FJ390" s="66"/>
    </row>
    <row r="391" spans="1:166" ht="12.75">
      <c r="A391" s="68" t="s">
        <v>170</v>
      </c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9"/>
      <c r="AK391" s="58"/>
      <c r="AL391" s="59"/>
      <c r="AM391" s="59"/>
      <c r="AN391" s="59"/>
      <c r="AO391" s="59"/>
      <c r="AP391" s="59"/>
      <c r="AQ391" s="59" t="s">
        <v>470</v>
      </c>
      <c r="AR391" s="59"/>
      <c r="AS391" s="59"/>
      <c r="AT391" s="59"/>
      <c r="AU391" s="59"/>
      <c r="AV391" s="59"/>
      <c r="AW391" s="59"/>
      <c r="AX391" s="59"/>
      <c r="AY391" s="59"/>
      <c r="AZ391" s="59"/>
      <c r="BA391" s="59"/>
      <c r="BB391" s="59"/>
      <c r="BC391" s="62">
        <v>84500</v>
      </c>
      <c r="BD391" s="62"/>
      <c r="BE391" s="62"/>
      <c r="BF391" s="62"/>
      <c r="BG391" s="62"/>
      <c r="BH391" s="62"/>
      <c r="BI391" s="62"/>
      <c r="BJ391" s="62"/>
      <c r="BK391" s="62"/>
      <c r="BL391" s="62"/>
      <c r="BM391" s="62"/>
      <c r="BN391" s="62"/>
      <c r="BO391" s="62"/>
      <c r="BP391" s="62"/>
      <c r="BQ391" s="62"/>
      <c r="BR391" s="62"/>
      <c r="BS391" s="62"/>
      <c r="BT391" s="62"/>
      <c r="BU391" s="62">
        <v>84500</v>
      </c>
      <c r="BV391" s="62"/>
      <c r="BW391" s="62"/>
      <c r="BX391" s="62"/>
      <c r="BY391" s="62"/>
      <c r="BZ391" s="62"/>
      <c r="CA391" s="62"/>
      <c r="CB391" s="62"/>
      <c r="CC391" s="62"/>
      <c r="CD391" s="62"/>
      <c r="CE391" s="62"/>
      <c r="CF391" s="62"/>
      <c r="CG391" s="62"/>
      <c r="CH391" s="62"/>
      <c r="CI391" s="62"/>
      <c r="CJ391" s="62"/>
      <c r="CK391" s="62"/>
      <c r="CL391" s="62"/>
      <c r="CM391" s="62"/>
      <c r="CN391" s="62"/>
      <c r="CO391" s="62"/>
      <c r="CP391" s="62"/>
      <c r="CQ391" s="62"/>
      <c r="CR391" s="62"/>
      <c r="CS391" s="62"/>
      <c r="CT391" s="62"/>
      <c r="CU391" s="62"/>
      <c r="CV391" s="62"/>
      <c r="CW391" s="62"/>
      <c r="CX391" s="62"/>
      <c r="CY391" s="62"/>
      <c r="CZ391" s="62"/>
      <c r="DA391" s="62"/>
      <c r="DB391" s="62"/>
      <c r="DC391" s="62"/>
      <c r="DD391" s="62"/>
      <c r="DE391" s="62"/>
      <c r="DF391" s="62"/>
      <c r="DG391" s="62"/>
      <c r="DH391" s="62"/>
      <c r="DI391" s="62"/>
      <c r="DJ391" s="62"/>
      <c r="DK391" s="62"/>
      <c r="DL391" s="62"/>
      <c r="DM391" s="62"/>
      <c r="DN391" s="62"/>
      <c r="DO391" s="62"/>
      <c r="DP391" s="62"/>
      <c r="DQ391" s="62"/>
      <c r="DR391" s="62"/>
      <c r="DS391" s="62"/>
      <c r="DT391" s="62"/>
      <c r="DU391" s="62"/>
      <c r="DV391" s="62"/>
      <c r="DW391" s="62"/>
      <c r="DX391" s="62">
        <f t="shared" si="16"/>
        <v>0</v>
      </c>
      <c r="DY391" s="62"/>
      <c r="DZ391" s="62"/>
      <c r="EA391" s="62"/>
      <c r="EB391" s="62"/>
      <c r="EC391" s="62"/>
      <c r="ED391" s="62"/>
      <c r="EE391" s="62"/>
      <c r="EF391" s="62"/>
      <c r="EG391" s="62"/>
      <c r="EH391" s="62"/>
      <c r="EI391" s="62"/>
      <c r="EJ391" s="62"/>
      <c r="EK391" s="62">
        <f t="shared" si="17"/>
        <v>84500</v>
      </c>
      <c r="EL391" s="62"/>
      <c r="EM391" s="62"/>
      <c r="EN391" s="62"/>
      <c r="EO391" s="62"/>
      <c r="EP391" s="62"/>
      <c r="EQ391" s="62"/>
      <c r="ER391" s="62"/>
      <c r="ES391" s="62"/>
      <c r="ET391" s="62"/>
      <c r="EU391" s="62"/>
      <c r="EV391" s="62"/>
      <c r="EW391" s="62"/>
      <c r="EX391" s="62">
        <f t="shared" si="18"/>
        <v>84500</v>
      </c>
      <c r="EY391" s="62"/>
      <c r="EZ391" s="62"/>
      <c r="FA391" s="62"/>
      <c r="FB391" s="62"/>
      <c r="FC391" s="62"/>
      <c r="FD391" s="62"/>
      <c r="FE391" s="62"/>
      <c r="FF391" s="62"/>
      <c r="FG391" s="62"/>
      <c r="FH391" s="62"/>
      <c r="FI391" s="62"/>
      <c r="FJ391" s="66"/>
    </row>
    <row r="392" spans="1:166" ht="24.2" customHeight="1">
      <c r="A392" s="68" t="s">
        <v>471</v>
      </c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9"/>
      <c r="AK392" s="58"/>
      <c r="AL392" s="59"/>
      <c r="AM392" s="59"/>
      <c r="AN392" s="59"/>
      <c r="AO392" s="59"/>
      <c r="AP392" s="59"/>
      <c r="AQ392" s="59" t="s">
        <v>472</v>
      </c>
      <c r="AR392" s="59"/>
      <c r="AS392" s="59"/>
      <c r="AT392" s="59"/>
      <c r="AU392" s="59"/>
      <c r="AV392" s="59"/>
      <c r="AW392" s="59"/>
      <c r="AX392" s="59"/>
      <c r="AY392" s="59"/>
      <c r="AZ392" s="59"/>
      <c r="BA392" s="59"/>
      <c r="BB392" s="59"/>
      <c r="BC392" s="62">
        <v>48</v>
      </c>
      <c r="BD392" s="62"/>
      <c r="BE392" s="62"/>
      <c r="BF392" s="62"/>
      <c r="BG392" s="62"/>
      <c r="BH392" s="62"/>
      <c r="BI392" s="62"/>
      <c r="BJ392" s="62"/>
      <c r="BK392" s="62"/>
      <c r="BL392" s="62"/>
      <c r="BM392" s="62"/>
      <c r="BN392" s="62"/>
      <c r="BO392" s="62"/>
      <c r="BP392" s="62"/>
      <c r="BQ392" s="62"/>
      <c r="BR392" s="62"/>
      <c r="BS392" s="62"/>
      <c r="BT392" s="62"/>
      <c r="BU392" s="62">
        <v>48</v>
      </c>
      <c r="BV392" s="62"/>
      <c r="BW392" s="62"/>
      <c r="BX392" s="62"/>
      <c r="BY392" s="62"/>
      <c r="BZ392" s="62"/>
      <c r="CA392" s="62"/>
      <c r="CB392" s="62"/>
      <c r="CC392" s="62"/>
      <c r="CD392" s="62"/>
      <c r="CE392" s="62"/>
      <c r="CF392" s="62"/>
      <c r="CG392" s="62"/>
      <c r="CH392" s="62"/>
      <c r="CI392" s="62"/>
      <c r="CJ392" s="62"/>
      <c r="CK392" s="62"/>
      <c r="CL392" s="62"/>
      <c r="CM392" s="62"/>
      <c r="CN392" s="62"/>
      <c r="CO392" s="62"/>
      <c r="CP392" s="62"/>
      <c r="CQ392" s="62"/>
      <c r="CR392" s="62"/>
      <c r="CS392" s="62"/>
      <c r="CT392" s="62"/>
      <c r="CU392" s="62"/>
      <c r="CV392" s="62"/>
      <c r="CW392" s="62"/>
      <c r="CX392" s="62"/>
      <c r="CY392" s="62"/>
      <c r="CZ392" s="62"/>
      <c r="DA392" s="62"/>
      <c r="DB392" s="62"/>
      <c r="DC392" s="62"/>
      <c r="DD392" s="62"/>
      <c r="DE392" s="62"/>
      <c r="DF392" s="62"/>
      <c r="DG392" s="62"/>
      <c r="DH392" s="62"/>
      <c r="DI392" s="62"/>
      <c r="DJ392" s="62"/>
      <c r="DK392" s="62"/>
      <c r="DL392" s="62"/>
      <c r="DM392" s="62"/>
      <c r="DN392" s="62"/>
      <c r="DO392" s="62"/>
      <c r="DP392" s="62"/>
      <c r="DQ392" s="62"/>
      <c r="DR392" s="62"/>
      <c r="DS392" s="62"/>
      <c r="DT392" s="62"/>
      <c r="DU392" s="62"/>
      <c r="DV392" s="62"/>
      <c r="DW392" s="62"/>
      <c r="DX392" s="62">
        <f t="shared" si="16"/>
        <v>0</v>
      </c>
      <c r="DY392" s="62"/>
      <c r="DZ392" s="62"/>
      <c r="EA392" s="62"/>
      <c r="EB392" s="62"/>
      <c r="EC392" s="62"/>
      <c r="ED392" s="62"/>
      <c r="EE392" s="62"/>
      <c r="EF392" s="62"/>
      <c r="EG392" s="62"/>
      <c r="EH392" s="62"/>
      <c r="EI392" s="62"/>
      <c r="EJ392" s="62"/>
      <c r="EK392" s="62">
        <f t="shared" si="17"/>
        <v>48</v>
      </c>
      <c r="EL392" s="62"/>
      <c r="EM392" s="62"/>
      <c r="EN392" s="62"/>
      <c r="EO392" s="62"/>
      <c r="EP392" s="62"/>
      <c r="EQ392" s="62"/>
      <c r="ER392" s="62"/>
      <c r="ES392" s="62"/>
      <c r="ET392" s="62"/>
      <c r="EU392" s="62"/>
      <c r="EV392" s="62"/>
      <c r="EW392" s="62"/>
      <c r="EX392" s="62">
        <f t="shared" si="18"/>
        <v>48</v>
      </c>
      <c r="EY392" s="62"/>
      <c r="EZ392" s="62"/>
      <c r="FA392" s="62"/>
      <c r="FB392" s="62"/>
      <c r="FC392" s="62"/>
      <c r="FD392" s="62"/>
      <c r="FE392" s="62"/>
      <c r="FF392" s="62"/>
      <c r="FG392" s="62"/>
      <c r="FH392" s="62"/>
      <c r="FI392" s="62"/>
      <c r="FJ392" s="66"/>
    </row>
    <row r="393" spans="1:166" ht="24.2" customHeight="1">
      <c r="A393" s="68" t="s">
        <v>471</v>
      </c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9"/>
      <c r="AK393" s="58"/>
      <c r="AL393" s="59"/>
      <c r="AM393" s="59"/>
      <c r="AN393" s="59"/>
      <c r="AO393" s="59"/>
      <c r="AP393" s="59"/>
      <c r="AQ393" s="59" t="s">
        <v>473</v>
      </c>
      <c r="AR393" s="59"/>
      <c r="AS393" s="59"/>
      <c r="AT393" s="59"/>
      <c r="AU393" s="59"/>
      <c r="AV393" s="59"/>
      <c r="AW393" s="59"/>
      <c r="AX393" s="59"/>
      <c r="AY393" s="59"/>
      <c r="AZ393" s="59"/>
      <c r="BA393" s="59"/>
      <c r="BB393" s="59"/>
      <c r="BC393" s="62">
        <v>7238.69</v>
      </c>
      <c r="BD393" s="62"/>
      <c r="BE393" s="62"/>
      <c r="BF393" s="62"/>
      <c r="BG393" s="62"/>
      <c r="BH393" s="62"/>
      <c r="BI393" s="62"/>
      <c r="BJ393" s="62"/>
      <c r="BK393" s="62"/>
      <c r="BL393" s="62"/>
      <c r="BM393" s="62"/>
      <c r="BN393" s="62"/>
      <c r="BO393" s="62"/>
      <c r="BP393" s="62"/>
      <c r="BQ393" s="62"/>
      <c r="BR393" s="62"/>
      <c r="BS393" s="62"/>
      <c r="BT393" s="62"/>
      <c r="BU393" s="62">
        <v>7238.69</v>
      </c>
      <c r="BV393" s="62"/>
      <c r="BW393" s="62"/>
      <c r="BX393" s="62"/>
      <c r="BY393" s="62"/>
      <c r="BZ393" s="62"/>
      <c r="CA393" s="62"/>
      <c r="CB393" s="62"/>
      <c r="CC393" s="62"/>
      <c r="CD393" s="62"/>
      <c r="CE393" s="62"/>
      <c r="CF393" s="62"/>
      <c r="CG393" s="62"/>
      <c r="CH393" s="62"/>
      <c r="CI393" s="62"/>
      <c r="CJ393" s="62"/>
      <c r="CK393" s="62"/>
      <c r="CL393" s="62"/>
      <c r="CM393" s="62"/>
      <c r="CN393" s="62"/>
      <c r="CO393" s="62"/>
      <c r="CP393" s="62"/>
      <c r="CQ393" s="62"/>
      <c r="CR393" s="62"/>
      <c r="CS393" s="62"/>
      <c r="CT393" s="62"/>
      <c r="CU393" s="62"/>
      <c r="CV393" s="62"/>
      <c r="CW393" s="62"/>
      <c r="CX393" s="62"/>
      <c r="CY393" s="62"/>
      <c r="CZ393" s="62"/>
      <c r="DA393" s="62"/>
      <c r="DB393" s="62"/>
      <c r="DC393" s="62"/>
      <c r="DD393" s="62"/>
      <c r="DE393" s="62"/>
      <c r="DF393" s="62"/>
      <c r="DG393" s="62"/>
      <c r="DH393" s="62"/>
      <c r="DI393" s="62"/>
      <c r="DJ393" s="62"/>
      <c r="DK393" s="62"/>
      <c r="DL393" s="62"/>
      <c r="DM393" s="62"/>
      <c r="DN393" s="62"/>
      <c r="DO393" s="62"/>
      <c r="DP393" s="62"/>
      <c r="DQ393" s="62"/>
      <c r="DR393" s="62"/>
      <c r="DS393" s="62"/>
      <c r="DT393" s="62"/>
      <c r="DU393" s="62"/>
      <c r="DV393" s="62"/>
      <c r="DW393" s="62"/>
      <c r="DX393" s="62">
        <f t="shared" si="16"/>
        <v>0</v>
      </c>
      <c r="DY393" s="62"/>
      <c r="DZ393" s="62"/>
      <c r="EA393" s="62"/>
      <c r="EB393" s="62"/>
      <c r="EC393" s="62"/>
      <c r="ED393" s="62"/>
      <c r="EE393" s="62"/>
      <c r="EF393" s="62"/>
      <c r="EG393" s="62"/>
      <c r="EH393" s="62"/>
      <c r="EI393" s="62"/>
      <c r="EJ393" s="62"/>
      <c r="EK393" s="62">
        <f t="shared" si="17"/>
        <v>7238.69</v>
      </c>
      <c r="EL393" s="62"/>
      <c r="EM393" s="62"/>
      <c r="EN393" s="62"/>
      <c r="EO393" s="62"/>
      <c r="EP393" s="62"/>
      <c r="EQ393" s="62"/>
      <c r="ER393" s="62"/>
      <c r="ES393" s="62"/>
      <c r="ET393" s="62"/>
      <c r="EU393" s="62"/>
      <c r="EV393" s="62"/>
      <c r="EW393" s="62"/>
      <c r="EX393" s="62">
        <f t="shared" si="18"/>
        <v>7238.69</v>
      </c>
      <c r="EY393" s="62"/>
      <c r="EZ393" s="62"/>
      <c r="FA393" s="62"/>
      <c r="FB393" s="62"/>
      <c r="FC393" s="62"/>
      <c r="FD393" s="62"/>
      <c r="FE393" s="62"/>
      <c r="FF393" s="62"/>
      <c r="FG393" s="62"/>
      <c r="FH393" s="62"/>
      <c r="FI393" s="62"/>
      <c r="FJ393" s="66"/>
    </row>
    <row r="394" spans="1:166" ht="24.2" customHeight="1">
      <c r="A394" s="68" t="s">
        <v>471</v>
      </c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9"/>
      <c r="AK394" s="58"/>
      <c r="AL394" s="59"/>
      <c r="AM394" s="59"/>
      <c r="AN394" s="59"/>
      <c r="AO394" s="59"/>
      <c r="AP394" s="59"/>
      <c r="AQ394" s="59" t="s">
        <v>474</v>
      </c>
      <c r="AR394" s="59"/>
      <c r="AS394" s="59"/>
      <c r="AT394" s="59"/>
      <c r="AU394" s="59"/>
      <c r="AV394" s="59"/>
      <c r="AW394" s="59"/>
      <c r="AX394" s="59"/>
      <c r="AY394" s="59"/>
      <c r="AZ394" s="59"/>
      <c r="BA394" s="59"/>
      <c r="BB394" s="59"/>
      <c r="BC394" s="62">
        <v>305000</v>
      </c>
      <c r="BD394" s="62"/>
      <c r="BE394" s="62"/>
      <c r="BF394" s="62"/>
      <c r="BG394" s="62"/>
      <c r="BH394" s="62"/>
      <c r="BI394" s="62"/>
      <c r="BJ394" s="62"/>
      <c r="BK394" s="62"/>
      <c r="BL394" s="62"/>
      <c r="BM394" s="62"/>
      <c r="BN394" s="62"/>
      <c r="BO394" s="62"/>
      <c r="BP394" s="62"/>
      <c r="BQ394" s="62"/>
      <c r="BR394" s="62"/>
      <c r="BS394" s="62"/>
      <c r="BT394" s="62"/>
      <c r="BU394" s="62">
        <v>305000</v>
      </c>
      <c r="BV394" s="62"/>
      <c r="BW394" s="62"/>
      <c r="BX394" s="62"/>
      <c r="BY394" s="62"/>
      <c r="BZ394" s="62"/>
      <c r="CA394" s="62"/>
      <c r="CB394" s="62"/>
      <c r="CC394" s="62"/>
      <c r="CD394" s="62"/>
      <c r="CE394" s="62"/>
      <c r="CF394" s="62"/>
      <c r="CG394" s="62"/>
      <c r="CH394" s="62"/>
      <c r="CI394" s="62"/>
      <c r="CJ394" s="62"/>
      <c r="CK394" s="62"/>
      <c r="CL394" s="62"/>
      <c r="CM394" s="62"/>
      <c r="CN394" s="62"/>
      <c r="CO394" s="62"/>
      <c r="CP394" s="62"/>
      <c r="CQ394" s="62"/>
      <c r="CR394" s="62"/>
      <c r="CS394" s="62"/>
      <c r="CT394" s="62"/>
      <c r="CU394" s="62"/>
      <c r="CV394" s="62"/>
      <c r="CW394" s="62"/>
      <c r="CX394" s="62"/>
      <c r="CY394" s="62"/>
      <c r="CZ394" s="62"/>
      <c r="DA394" s="62"/>
      <c r="DB394" s="62"/>
      <c r="DC394" s="62"/>
      <c r="DD394" s="62"/>
      <c r="DE394" s="62"/>
      <c r="DF394" s="62"/>
      <c r="DG394" s="62"/>
      <c r="DH394" s="62"/>
      <c r="DI394" s="62"/>
      <c r="DJ394" s="62"/>
      <c r="DK394" s="62"/>
      <c r="DL394" s="62"/>
      <c r="DM394" s="62"/>
      <c r="DN394" s="62"/>
      <c r="DO394" s="62"/>
      <c r="DP394" s="62"/>
      <c r="DQ394" s="62"/>
      <c r="DR394" s="62"/>
      <c r="DS394" s="62"/>
      <c r="DT394" s="62"/>
      <c r="DU394" s="62"/>
      <c r="DV394" s="62"/>
      <c r="DW394" s="62"/>
      <c r="DX394" s="62">
        <f t="shared" si="16"/>
        <v>0</v>
      </c>
      <c r="DY394" s="62"/>
      <c r="DZ394" s="62"/>
      <c r="EA394" s="62"/>
      <c r="EB394" s="62"/>
      <c r="EC394" s="62"/>
      <c r="ED394" s="62"/>
      <c r="EE394" s="62"/>
      <c r="EF394" s="62"/>
      <c r="EG394" s="62"/>
      <c r="EH394" s="62"/>
      <c r="EI394" s="62"/>
      <c r="EJ394" s="62"/>
      <c r="EK394" s="62">
        <f t="shared" si="17"/>
        <v>305000</v>
      </c>
      <c r="EL394" s="62"/>
      <c r="EM394" s="62"/>
      <c r="EN394" s="62"/>
      <c r="EO394" s="62"/>
      <c r="EP394" s="62"/>
      <c r="EQ394" s="62"/>
      <c r="ER394" s="62"/>
      <c r="ES394" s="62"/>
      <c r="ET394" s="62"/>
      <c r="EU394" s="62"/>
      <c r="EV394" s="62"/>
      <c r="EW394" s="62"/>
      <c r="EX394" s="62">
        <f t="shared" si="18"/>
        <v>305000</v>
      </c>
      <c r="EY394" s="62"/>
      <c r="EZ394" s="62"/>
      <c r="FA394" s="62"/>
      <c r="FB394" s="62"/>
      <c r="FC394" s="62"/>
      <c r="FD394" s="62"/>
      <c r="FE394" s="62"/>
      <c r="FF394" s="62"/>
      <c r="FG394" s="62"/>
      <c r="FH394" s="62"/>
      <c r="FI394" s="62"/>
      <c r="FJ394" s="66"/>
    </row>
    <row r="395" spans="1:166" ht="48.6" customHeight="1">
      <c r="A395" s="68" t="s">
        <v>396</v>
      </c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9"/>
      <c r="AK395" s="58"/>
      <c r="AL395" s="59"/>
      <c r="AM395" s="59"/>
      <c r="AN395" s="59"/>
      <c r="AO395" s="59"/>
      <c r="AP395" s="59"/>
      <c r="AQ395" s="59" t="s">
        <v>475</v>
      </c>
      <c r="AR395" s="59"/>
      <c r="AS395" s="59"/>
      <c r="AT395" s="59"/>
      <c r="AU395" s="59"/>
      <c r="AV395" s="59"/>
      <c r="AW395" s="59"/>
      <c r="AX395" s="59"/>
      <c r="AY395" s="59"/>
      <c r="AZ395" s="59"/>
      <c r="BA395" s="59"/>
      <c r="BB395" s="59"/>
      <c r="BC395" s="62">
        <v>292862.74</v>
      </c>
      <c r="BD395" s="62"/>
      <c r="BE395" s="62"/>
      <c r="BF395" s="62"/>
      <c r="BG395" s="62"/>
      <c r="BH395" s="62"/>
      <c r="BI395" s="62"/>
      <c r="BJ395" s="62"/>
      <c r="BK395" s="62"/>
      <c r="BL395" s="62"/>
      <c r="BM395" s="62"/>
      <c r="BN395" s="62"/>
      <c r="BO395" s="62"/>
      <c r="BP395" s="62"/>
      <c r="BQ395" s="62"/>
      <c r="BR395" s="62"/>
      <c r="BS395" s="62"/>
      <c r="BT395" s="62"/>
      <c r="BU395" s="62">
        <v>292862.74</v>
      </c>
      <c r="BV395" s="62"/>
      <c r="BW395" s="62"/>
      <c r="BX395" s="62"/>
      <c r="BY395" s="62"/>
      <c r="BZ395" s="62"/>
      <c r="CA395" s="62"/>
      <c r="CB395" s="62"/>
      <c r="CC395" s="62"/>
      <c r="CD395" s="62"/>
      <c r="CE395" s="62"/>
      <c r="CF395" s="62"/>
      <c r="CG395" s="62"/>
      <c r="CH395" s="62">
        <v>112955.24</v>
      </c>
      <c r="CI395" s="62"/>
      <c r="CJ395" s="62"/>
      <c r="CK395" s="62"/>
      <c r="CL395" s="62"/>
      <c r="CM395" s="62"/>
      <c r="CN395" s="62"/>
      <c r="CO395" s="62"/>
      <c r="CP395" s="62"/>
      <c r="CQ395" s="62"/>
      <c r="CR395" s="62"/>
      <c r="CS395" s="62"/>
      <c r="CT395" s="62"/>
      <c r="CU395" s="62"/>
      <c r="CV395" s="62"/>
      <c r="CW395" s="62"/>
      <c r="CX395" s="62"/>
      <c r="CY395" s="62"/>
      <c r="CZ395" s="62"/>
      <c r="DA395" s="62"/>
      <c r="DB395" s="62"/>
      <c r="DC395" s="62"/>
      <c r="DD395" s="62"/>
      <c r="DE395" s="62"/>
      <c r="DF395" s="62"/>
      <c r="DG395" s="62"/>
      <c r="DH395" s="62"/>
      <c r="DI395" s="62"/>
      <c r="DJ395" s="62"/>
      <c r="DK395" s="62"/>
      <c r="DL395" s="62"/>
      <c r="DM395" s="62"/>
      <c r="DN395" s="62"/>
      <c r="DO395" s="62"/>
      <c r="DP395" s="62"/>
      <c r="DQ395" s="62"/>
      <c r="DR395" s="62"/>
      <c r="DS395" s="62"/>
      <c r="DT395" s="62"/>
      <c r="DU395" s="62"/>
      <c r="DV395" s="62"/>
      <c r="DW395" s="62"/>
      <c r="DX395" s="62">
        <f t="shared" si="16"/>
        <v>112955.24</v>
      </c>
      <c r="DY395" s="62"/>
      <c r="DZ395" s="62"/>
      <c r="EA395" s="62"/>
      <c r="EB395" s="62"/>
      <c r="EC395" s="62"/>
      <c r="ED395" s="62"/>
      <c r="EE395" s="62"/>
      <c r="EF395" s="62"/>
      <c r="EG395" s="62"/>
      <c r="EH395" s="62"/>
      <c r="EI395" s="62"/>
      <c r="EJ395" s="62"/>
      <c r="EK395" s="62">
        <f t="shared" si="17"/>
        <v>179907.5</v>
      </c>
      <c r="EL395" s="62"/>
      <c r="EM395" s="62"/>
      <c r="EN395" s="62"/>
      <c r="EO395" s="62"/>
      <c r="EP395" s="62"/>
      <c r="EQ395" s="62"/>
      <c r="ER395" s="62"/>
      <c r="ES395" s="62"/>
      <c r="ET395" s="62"/>
      <c r="EU395" s="62"/>
      <c r="EV395" s="62"/>
      <c r="EW395" s="62"/>
      <c r="EX395" s="62">
        <f t="shared" si="18"/>
        <v>179907.5</v>
      </c>
      <c r="EY395" s="62"/>
      <c r="EZ395" s="62"/>
      <c r="FA395" s="62"/>
      <c r="FB395" s="62"/>
      <c r="FC395" s="62"/>
      <c r="FD395" s="62"/>
      <c r="FE395" s="62"/>
      <c r="FF395" s="62"/>
      <c r="FG395" s="62"/>
      <c r="FH395" s="62"/>
      <c r="FI395" s="62"/>
      <c r="FJ395" s="66"/>
    </row>
    <row r="396" spans="1:166" ht="48.6" customHeight="1">
      <c r="A396" s="68" t="s">
        <v>396</v>
      </c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9"/>
      <c r="AK396" s="58"/>
      <c r="AL396" s="59"/>
      <c r="AM396" s="59"/>
      <c r="AN396" s="59"/>
      <c r="AO396" s="59"/>
      <c r="AP396" s="59"/>
      <c r="AQ396" s="59" t="s">
        <v>476</v>
      </c>
      <c r="AR396" s="59"/>
      <c r="AS396" s="59"/>
      <c r="AT396" s="59"/>
      <c r="AU396" s="59"/>
      <c r="AV396" s="59"/>
      <c r="AW396" s="59"/>
      <c r="AX396" s="59"/>
      <c r="AY396" s="59"/>
      <c r="AZ396" s="59"/>
      <c r="BA396" s="59"/>
      <c r="BB396" s="59"/>
      <c r="BC396" s="62">
        <v>1682128</v>
      </c>
      <c r="BD396" s="62"/>
      <c r="BE396" s="62"/>
      <c r="BF396" s="62"/>
      <c r="BG396" s="62"/>
      <c r="BH396" s="62"/>
      <c r="BI396" s="62"/>
      <c r="BJ396" s="62"/>
      <c r="BK396" s="62"/>
      <c r="BL396" s="62"/>
      <c r="BM396" s="62"/>
      <c r="BN396" s="62"/>
      <c r="BO396" s="62"/>
      <c r="BP396" s="62"/>
      <c r="BQ396" s="62"/>
      <c r="BR396" s="62"/>
      <c r="BS396" s="62"/>
      <c r="BT396" s="62"/>
      <c r="BU396" s="62">
        <v>1682128</v>
      </c>
      <c r="BV396" s="62"/>
      <c r="BW396" s="62"/>
      <c r="BX396" s="62"/>
      <c r="BY396" s="62"/>
      <c r="BZ396" s="62"/>
      <c r="CA396" s="62"/>
      <c r="CB396" s="62"/>
      <c r="CC396" s="62"/>
      <c r="CD396" s="62"/>
      <c r="CE396" s="62"/>
      <c r="CF396" s="62"/>
      <c r="CG396" s="62"/>
      <c r="CH396" s="62">
        <v>1656021</v>
      </c>
      <c r="CI396" s="62"/>
      <c r="CJ396" s="62"/>
      <c r="CK396" s="62"/>
      <c r="CL396" s="62"/>
      <c r="CM396" s="62"/>
      <c r="CN396" s="62"/>
      <c r="CO396" s="62"/>
      <c r="CP396" s="62"/>
      <c r="CQ396" s="62"/>
      <c r="CR396" s="62"/>
      <c r="CS396" s="62"/>
      <c r="CT396" s="62"/>
      <c r="CU396" s="62"/>
      <c r="CV396" s="62"/>
      <c r="CW396" s="62"/>
      <c r="CX396" s="62"/>
      <c r="CY396" s="62"/>
      <c r="CZ396" s="62"/>
      <c r="DA396" s="62"/>
      <c r="DB396" s="62"/>
      <c r="DC396" s="62"/>
      <c r="DD396" s="62"/>
      <c r="DE396" s="62"/>
      <c r="DF396" s="62"/>
      <c r="DG396" s="62"/>
      <c r="DH396" s="62"/>
      <c r="DI396" s="62"/>
      <c r="DJ396" s="62"/>
      <c r="DK396" s="62"/>
      <c r="DL396" s="62"/>
      <c r="DM396" s="62"/>
      <c r="DN396" s="62"/>
      <c r="DO396" s="62"/>
      <c r="DP396" s="62"/>
      <c r="DQ396" s="62"/>
      <c r="DR396" s="62"/>
      <c r="DS396" s="62"/>
      <c r="DT396" s="62"/>
      <c r="DU396" s="62"/>
      <c r="DV396" s="62"/>
      <c r="DW396" s="62"/>
      <c r="DX396" s="62">
        <f t="shared" si="16"/>
        <v>1656021</v>
      </c>
      <c r="DY396" s="62"/>
      <c r="DZ396" s="62"/>
      <c r="EA396" s="62"/>
      <c r="EB396" s="62"/>
      <c r="EC396" s="62"/>
      <c r="ED396" s="62"/>
      <c r="EE396" s="62"/>
      <c r="EF396" s="62"/>
      <c r="EG396" s="62"/>
      <c r="EH396" s="62"/>
      <c r="EI396" s="62"/>
      <c r="EJ396" s="62"/>
      <c r="EK396" s="62">
        <f t="shared" si="17"/>
        <v>26107</v>
      </c>
      <c r="EL396" s="62"/>
      <c r="EM396" s="62"/>
      <c r="EN396" s="62"/>
      <c r="EO396" s="62"/>
      <c r="EP396" s="62"/>
      <c r="EQ396" s="62"/>
      <c r="ER396" s="62"/>
      <c r="ES396" s="62"/>
      <c r="ET396" s="62"/>
      <c r="EU396" s="62"/>
      <c r="EV396" s="62"/>
      <c r="EW396" s="62"/>
      <c r="EX396" s="62">
        <f t="shared" si="18"/>
        <v>26107</v>
      </c>
      <c r="EY396" s="62"/>
      <c r="EZ396" s="62"/>
      <c r="FA396" s="62"/>
      <c r="FB396" s="62"/>
      <c r="FC396" s="62"/>
      <c r="FD396" s="62"/>
      <c r="FE396" s="62"/>
      <c r="FF396" s="62"/>
      <c r="FG396" s="62"/>
      <c r="FH396" s="62"/>
      <c r="FI396" s="62"/>
      <c r="FJ396" s="66"/>
    </row>
    <row r="397" spans="1:166" ht="48.6" customHeight="1">
      <c r="A397" s="68" t="s">
        <v>396</v>
      </c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9"/>
      <c r="AK397" s="58"/>
      <c r="AL397" s="59"/>
      <c r="AM397" s="59"/>
      <c r="AN397" s="59"/>
      <c r="AO397" s="59"/>
      <c r="AP397" s="59"/>
      <c r="AQ397" s="59" t="s">
        <v>477</v>
      </c>
      <c r="AR397" s="59"/>
      <c r="AS397" s="59"/>
      <c r="AT397" s="59"/>
      <c r="AU397" s="59"/>
      <c r="AV397" s="59"/>
      <c r="AW397" s="59"/>
      <c r="AX397" s="59"/>
      <c r="AY397" s="59"/>
      <c r="AZ397" s="59"/>
      <c r="BA397" s="59"/>
      <c r="BB397" s="59"/>
      <c r="BC397" s="62">
        <v>200500</v>
      </c>
      <c r="BD397" s="62"/>
      <c r="BE397" s="62"/>
      <c r="BF397" s="62"/>
      <c r="BG397" s="62"/>
      <c r="BH397" s="62"/>
      <c r="BI397" s="62"/>
      <c r="BJ397" s="62"/>
      <c r="BK397" s="62"/>
      <c r="BL397" s="62"/>
      <c r="BM397" s="62"/>
      <c r="BN397" s="62"/>
      <c r="BO397" s="62"/>
      <c r="BP397" s="62"/>
      <c r="BQ397" s="62"/>
      <c r="BR397" s="62"/>
      <c r="BS397" s="62"/>
      <c r="BT397" s="62"/>
      <c r="BU397" s="62">
        <v>200500</v>
      </c>
      <c r="BV397" s="62"/>
      <c r="BW397" s="62"/>
      <c r="BX397" s="62"/>
      <c r="BY397" s="62"/>
      <c r="BZ397" s="62"/>
      <c r="CA397" s="62"/>
      <c r="CB397" s="62"/>
      <c r="CC397" s="62"/>
      <c r="CD397" s="62"/>
      <c r="CE397" s="62"/>
      <c r="CF397" s="62"/>
      <c r="CG397" s="62"/>
      <c r="CH397" s="62">
        <v>163959</v>
      </c>
      <c r="CI397" s="62"/>
      <c r="CJ397" s="62"/>
      <c r="CK397" s="62"/>
      <c r="CL397" s="62"/>
      <c r="CM397" s="62"/>
      <c r="CN397" s="62"/>
      <c r="CO397" s="62"/>
      <c r="CP397" s="62"/>
      <c r="CQ397" s="62"/>
      <c r="CR397" s="62"/>
      <c r="CS397" s="62"/>
      <c r="CT397" s="62"/>
      <c r="CU397" s="62"/>
      <c r="CV397" s="62"/>
      <c r="CW397" s="62"/>
      <c r="CX397" s="62"/>
      <c r="CY397" s="62"/>
      <c r="CZ397" s="62"/>
      <c r="DA397" s="62"/>
      <c r="DB397" s="62"/>
      <c r="DC397" s="62"/>
      <c r="DD397" s="62"/>
      <c r="DE397" s="62"/>
      <c r="DF397" s="62"/>
      <c r="DG397" s="62"/>
      <c r="DH397" s="62"/>
      <c r="DI397" s="62"/>
      <c r="DJ397" s="62"/>
      <c r="DK397" s="62"/>
      <c r="DL397" s="62"/>
      <c r="DM397" s="62"/>
      <c r="DN397" s="62"/>
      <c r="DO397" s="62"/>
      <c r="DP397" s="62"/>
      <c r="DQ397" s="62"/>
      <c r="DR397" s="62"/>
      <c r="DS397" s="62"/>
      <c r="DT397" s="62"/>
      <c r="DU397" s="62"/>
      <c r="DV397" s="62"/>
      <c r="DW397" s="62"/>
      <c r="DX397" s="62">
        <f t="shared" si="16"/>
        <v>163959</v>
      </c>
      <c r="DY397" s="62"/>
      <c r="DZ397" s="62"/>
      <c r="EA397" s="62"/>
      <c r="EB397" s="62"/>
      <c r="EC397" s="62"/>
      <c r="ED397" s="62"/>
      <c r="EE397" s="62"/>
      <c r="EF397" s="62"/>
      <c r="EG397" s="62"/>
      <c r="EH397" s="62"/>
      <c r="EI397" s="62"/>
      <c r="EJ397" s="62"/>
      <c r="EK397" s="62">
        <f t="shared" si="17"/>
        <v>36541</v>
      </c>
      <c r="EL397" s="62"/>
      <c r="EM397" s="62"/>
      <c r="EN397" s="62"/>
      <c r="EO397" s="62"/>
      <c r="EP397" s="62"/>
      <c r="EQ397" s="62"/>
      <c r="ER397" s="62"/>
      <c r="ES397" s="62"/>
      <c r="ET397" s="62"/>
      <c r="EU397" s="62"/>
      <c r="EV397" s="62"/>
      <c r="EW397" s="62"/>
      <c r="EX397" s="62">
        <f t="shared" si="18"/>
        <v>36541</v>
      </c>
      <c r="EY397" s="62"/>
      <c r="EZ397" s="62"/>
      <c r="FA397" s="62"/>
      <c r="FB397" s="62"/>
      <c r="FC397" s="62"/>
      <c r="FD397" s="62"/>
      <c r="FE397" s="62"/>
      <c r="FF397" s="62"/>
      <c r="FG397" s="62"/>
      <c r="FH397" s="62"/>
      <c r="FI397" s="62"/>
      <c r="FJ397" s="66"/>
    </row>
    <row r="398" spans="1:166" ht="48.6" customHeight="1">
      <c r="A398" s="68" t="s">
        <v>396</v>
      </c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9"/>
      <c r="AK398" s="58"/>
      <c r="AL398" s="59"/>
      <c r="AM398" s="59"/>
      <c r="AN398" s="59"/>
      <c r="AO398" s="59"/>
      <c r="AP398" s="59"/>
      <c r="AQ398" s="59" t="s">
        <v>478</v>
      </c>
      <c r="AR398" s="59"/>
      <c r="AS398" s="59"/>
      <c r="AT398" s="59"/>
      <c r="AU398" s="59"/>
      <c r="AV398" s="59"/>
      <c r="AW398" s="59"/>
      <c r="AX398" s="59"/>
      <c r="AY398" s="59"/>
      <c r="AZ398" s="59"/>
      <c r="BA398" s="59"/>
      <c r="BB398" s="59"/>
      <c r="BC398" s="62">
        <v>272100</v>
      </c>
      <c r="BD398" s="62"/>
      <c r="BE398" s="62"/>
      <c r="BF398" s="62"/>
      <c r="BG398" s="62"/>
      <c r="BH398" s="62"/>
      <c r="BI398" s="62"/>
      <c r="BJ398" s="62"/>
      <c r="BK398" s="62"/>
      <c r="BL398" s="62"/>
      <c r="BM398" s="62"/>
      <c r="BN398" s="62"/>
      <c r="BO398" s="62"/>
      <c r="BP398" s="62"/>
      <c r="BQ398" s="62"/>
      <c r="BR398" s="62"/>
      <c r="BS398" s="62"/>
      <c r="BT398" s="62"/>
      <c r="BU398" s="62">
        <v>272100</v>
      </c>
      <c r="BV398" s="62"/>
      <c r="BW398" s="62"/>
      <c r="BX398" s="62"/>
      <c r="BY398" s="62"/>
      <c r="BZ398" s="62"/>
      <c r="CA398" s="62"/>
      <c r="CB398" s="62"/>
      <c r="CC398" s="62"/>
      <c r="CD398" s="62"/>
      <c r="CE398" s="62"/>
      <c r="CF398" s="62"/>
      <c r="CG398" s="62"/>
      <c r="CH398" s="62"/>
      <c r="CI398" s="62"/>
      <c r="CJ398" s="62"/>
      <c r="CK398" s="62"/>
      <c r="CL398" s="62"/>
      <c r="CM398" s="62"/>
      <c r="CN398" s="62"/>
      <c r="CO398" s="62"/>
      <c r="CP398" s="62"/>
      <c r="CQ398" s="62"/>
      <c r="CR398" s="62"/>
      <c r="CS398" s="62"/>
      <c r="CT398" s="62"/>
      <c r="CU398" s="62"/>
      <c r="CV398" s="62"/>
      <c r="CW398" s="62"/>
      <c r="CX398" s="62"/>
      <c r="CY398" s="62"/>
      <c r="CZ398" s="62"/>
      <c r="DA398" s="62"/>
      <c r="DB398" s="62"/>
      <c r="DC398" s="62"/>
      <c r="DD398" s="62"/>
      <c r="DE398" s="62"/>
      <c r="DF398" s="62"/>
      <c r="DG398" s="62"/>
      <c r="DH398" s="62"/>
      <c r="DI398" s="62"/>
      <c r="DJ398" s="62"/>
      <c r="DK398" s="62"/>
      <c r="DL398" s="62"/>
      <c r="DM398" s="62"/>
      <c r="DN398" s="62"/>
      <c r="DO398" s="62"/>
      <c r="DP398" s="62"/>
      <c r="DQ398" s="62"/>
      <c r="DR398" s="62"/>
      <c r="DS398" s="62"/>
      <c r="DT398" s="62"/>
      <c r="DU398" s="62"/>
      <c r="DV398" s="62"/>
      <c r="DW398" s="62"/>
      <c r="DX398" s="62">
        <f t="shared" si="16"/>
        <v>0</v>
      </c>
      <c r="DY398" s="62"/>
      <c r="DZ398" s="62"/>
      <c r="EA398" s="62"/>
      <c r="EB398" s="62"/>
      <c r="EC398" s="62"/>
      <c r="ED398" s="62"/>
      <c r="EE398" s="62"/>
      <c r="EF398" s="62"/>
      <c r="EG398" s="62"/>
      <c r="EH398" s="62"/>
      <c r="EI398" s="62"/>
      <c r="EJ398" s="62"/>
      <c r="EK398" s="62">
        <f t="shared" si="17"/>
        <v>272100</v>
      </c>
      <c r="EL398" s="62"/>
      <c r="EM398" s="62"/>
      <c r="EN398" s="62"/>
      <c r="EO398" s="62"/>
      <c r="EP398" s="62"/>
      <c r="EQ398" s="62"/>
      <c r="ER398" s="62"/>
      <c r="ES398" s="62"/>
      <c r="ET398" s="62"/>
      <c r="EU398" s="62"/>
      <c r="EV398" s="62"/>
      <c r="EW398" s="62"/>
      <c r="EX398" s="62">
        <f t="shared" si="18"/>
        <v>272100</v>
      </c>
      <c r="EY398" s="62"/>
      <c r="EZ398" s="62"/>
      <c r="FA398" s="62"/>
      <c r="FB398" s="62"/>
      <c r="FC398" s="62"/>
      <c r="FD398" s="62"/>
      <c r="FE398" s="62"/>
      <c r="FF398" s="62"/>
      <c r="FG398" s="62"/>
      <c r="FH398" s="62"/>
      <c r="FI398" s="62"/>
      <c r="FJ398" s="66"/>
    </row>
    <row r="399" spans="1:166" ht="48.6" customHeight="1">
      <c r="A399" s="68" t="s">
        <v>396</v>
      </c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9"/>
      <c r="AK399" s="58"/>
      <c r="AL399" s="59"/>
      <c r="AM399" s="59"/>
      <c r="AN399" s="59"/>
      <c r="AO399" s="59"/>
      <c r="AP399" s="59"/>
      <c r="AQ399" s="59" t="s">
        <v>479</v>
      </c>
      <c r="AR399" s="59"/>
      <c r="AS399" s="59"/>
      <c r="AT399" s="59"/>
      <c r="AU399" s="59"/>
      <c r="AV399" s="59"/>
      <c r="AW399" s="59"/>
      <c r="AX399" s="59"/>
      <c r="AY399" s="59"/>
      <c r="AZ399" s="59"/>
      <c r="BA399" s="59"/>
      <c r="BB399" s="59"/>
      <c r="BC399" s="62">
        <v>106131</v>
      </c>
      <c r="BD399" s="62"/>
      <c r="BE399" s="62"/>
      <c r="BF399" s="62"/>
      <c r="BG399" s="62"/>
      <c r="BH399" s="62"/>
      <c r="BI399" s="62"/>
      <c r="BJ399" s="62"/>
      <c r="BK399" s="62"/>
      <c r="BL399" s="62"/>
      <c r="BM399" s="62"/>
      <c r="BN399" s="62"/>
      <c r="BO399" s="62"/>
      <c r="BP399" s="62"/>
      <c r="BQ399" s="62"/>
      <c r="BR399" s="62"/>
      <c r="BS399" s="62"/>
      <c r="BT399" s="62"/>
      <c r="BU399" s="62">
        <v>106131</v>
      </c>
      <c r="BV399" s="62"/>
      <c r="BW399" s="62"/>
      <c r="BX399" s="62"/>
      <c r="BY399" s="62"/>
      <c r="BZ399" s="62"/>
      <c r="CA399" s="62"/>
      <c r="CB399" s="62"/>
      <c r="CC399" s="62"/>
      <c r="CD399" s="62"/>
      <c r="CE399" s="62"/>
      <c r="CF399" s="62"/>
      <c r="CG399" s="62"/>
      <c r="CH399" s="62">
        <v>73668</v>
      </c>
      <c r="CI399" s="62"/>
      <c r="CJ399" s="62"/>
      <c r="CK399" s="62"/>
      <c r="CL399" s="62"/>
      <c r="CM399" s="62"/>
      <c r="CN399" s="62"/>
      <c r="CO399" s="62"/>
      <c r="CP399" s="62"/>
      <c r="CQ399" s="62"/>
      <c r="CR399" s="62"/>
      <c r="CS399" s="62"/>
      <c r="CT399" s="62"/>
      <c r="CU399" s="62"/>
      <c r="CV399" s="62"/>
      <c r="CW399" s="62"/>
      <c r="CX399" s="62"/>
      <c r="CY399" s="62"/>
      <c r="CZ399" s="62"/>
      <c r="DA399" s="62"/>
      <c r="DB399" s="62"/>
      <c r="DC399" s="62"/>
      <c r="DD399" s="62"/>
      <c r="DE399" s="62"/>
      <c r="DF399" s="62"/>
      <c r="DG399" s="62"/>
      <c r="DH399" s="62"/>
      <c r="DI399" s="62"/>
      <c r="DJ399" s="62"/>
      <c r="DK399" s="62"/>
      <c r="DL399" s="62"/>
      <c r="DM399" s="62"/>
      <c r="DN399" s="62"/>
      <c r="DO399" s="62"/>
      <c r="DP399" s="62"/>
      <c r="DQ399" s="62"/>
      <c r="DR399" s="62"/>
      <c r="DS399" s="62"/>
      <c r="DT399" s="62"/>
      <c r="DU399" s="62"/>
      <c r="DV399" s="62"/>
      <c r="DW399" s="62"/>
      <c r="DX399" s="62">
        <f t="shared" si="16"/>
        <v>73668</v>
      </c>
      <c r="DY399" s="62"/>
      <c r="DZ399" s="62"/>
      <c r="EA399" s="62"/>
      <c r="EB399" s="62"/>
      <c r="EC399" s="62"/>
      <c r="ED399" s="62"/>
      <c r="EE399" s="62"/>
      <c r="EF399" s="62"/>
      <c r="EG399" s="62"/>
      <c r="EH399" s="62"/>
      <c r="EI399" s="62"/>
      <c r="EJ399" s="62"/>
      <c r="EK399" s="62">
        <f t="shared" si="17"/>
        <v>32463</v>
      </c>
      <c r="EL399" s="62"/>
      <c r="EM399" s="62"/>
      <c r="EN399" s="62"/>
      <c r="EO399" s="62"/>
      <c r="EP399" s="62"/>
      <c r="EQ399" s="62"/>
      <c r="ER399" s="62"/>
      <c r="ES399" s="62"/>
      <c r="ET399" s="62"/>
      <c r="EU399" s="62"/>
      <c r="EV399" s="62"/>
      <c r="EW399" s="62"/>
      <c r="EX399" s="62">
        <f t="shared" si="18"/>
        <v>32463</v>
      </c>
      <c r="EY399" s="62"/>
      <c r="EZ399" s="62"/>
      <c r="FA399" s="62"/>
      <c r="FB399" s="62"/>
      <c r="FC399" s="62"/>
      <c r="FD399" s="62"/>
      <c r="FE399" s="62"/>
      <c r="FF399" s="62"/>
      <c r="FG399" s="62"/>
      <c r="FH399" s="62"/>
      <c r="FI399" s="62"/>
      <c r="FJ399" s="66"/>
    </row>
    <row r="400" spans="1:166" ht="48.6" customHeight="1">
      <c r="A400" s="68" t="s">
        <v>396</v>
      </c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9"/>
      <c r="AK400" s="58"/>
      <c r="AL400" s="59"/>
      <c r="AM400" s="59"/>
      <c r="AN400" s="59"/>
      <c r="AO400" s="59"/>
      <c r="AP400" s="59"/>
      <c r="AQ400" s="59" t="s">
        <v>480</v>
      </c>
      <c r="AR400" s="59"/>
      <c r="AS400" s="59"/>
      <c r="AT400" s="59"/>
      <c r="AU400" s="59"/>
      <c r="AV400" s="59"/>
      <c r="AW400" s="59"/>
      <c r="AX400" s="59"/>
      <c r="AY400" s="59"/>
      <c r="AZ400" s="59"/>
      <c r="BA400" s="59"/>
      <c r="BB400" s="59"/>
      <c r="BC400" s="62">
        <v>6698427.7999999998</v>
      </c>
      <c r="BD400" s="62"/>
      <c r="BE400" s="62"/>
      <c r="BF400" s="62"/>
      <c r="BG400" s="62"/>
      <c r="BH400" s="62"/>
      <c r="BI400" s="62"/>
      <c r="BJ400" s="62"/>
      <c r="BK400" s="62"/>
      <c r="BL400" s="62"/>
      <c r="BM400" s="62"/>
      <c r="BN400" s="62"/>
      <c r="BO400" s="62"/>
      <c r="BP400" s="62"/>
      <c r="BQ400" s="62"/>
      <c r="BR400" s="62"/>
      <c r="BS400" s="62"/>
      <c r="BT400" s="62"/>
      <c r="BU400" s="62">
        <v>6698427.7999999998</v>
      </c>
      <c r="BV400" s="62"/>
      <c r="BW400" s="62"/>
      <c r="BX400" s="62"/>
      <c r="BY400" s="62"/>
      <c r="BZ400" s="62"/>
      <c r="CA400" s="62"/>
      <c r="CB400" s="62"/>
      <c r="CC400" s="62"/>
      <c r="CD400" s="62"/>
      <c r="CE400" s="62"/>
      <c r="CF400" s="62"/>
      <c r="CG400" s="62"/>
      <c r="CH400" s="62">
        <v>5713559.3799999999</v>
      </c>
      <c r="CI400" s="62"/>
      <c r="CJ400" s="62"/>
      <c r="CK400" s="62"/>
      <c r="CL400" s="62"/>
      <c r="CM400" s="62"/>
      <c r="CN400" s="62"/>
      <c r="CO400" s="62"/>
      <c r="CP400" s="62"/>
      <c r="CQ400" s="62"/>
      <c r="CR400" s="62"/>
      <c r="CS400" s="62"/>
      <c r="CT400" s="62"/>
      <c r="CU400" s="62"/>
      <c r="CV400" s="62"/>
      <c r="CW400" s="62"/>
      <c r="CX400" s="62"/>
      <c r="CY400" s="62"/>
      <c r="CZ400" s="62"/>
      <c r="DA400" s="62"/>
      <c r="DB400" s="62"/>
      <c r="DC400" s="62"/>
      <c r="DD400" s="62"/>
      <c r="DE400" s="62"/>
      <c r="DF400" s="62"/>
      <c r="DG400" s="62"/>
      <c r="DH400" s="62"/>
      <c r="DI400" s="62"/>
      <c r="DJ400" s="62"/>
      <c r="DK400" s="62"/>
      <c r="DL400" s="62"/>
      <c r="DM400" s="62"/>
      <c r="DN400" s="62"/>
      <c r="DO400" s="62"/>
      <c r="DP400" s="62"/>
      <c r="DQ400" s="62"/>
      <c r="DR400" s="62"/>
      <c r="DS400" s="62"/>
      <c r="DT400" s="62"/>
      <c r="DU400" s="62"/>
      <c r="DV400" s="62"/>
      <c r="DW400" s="62"/>
      <c r="DX400" s="62">
        <f t="shared" si="16"/>
        <v>5713559.3799999999</v>
      </c>
      <c r="DY400" s="62"/>
      <c r="DZ400" s="62"/>
      <c r="EA400" s="62"/>
      <c r="EB400" s="62"/>
      <c r="EC400" s="62"/>
      <c r="ED400" s="62"/>
      <c r="EE400" s="62"/>
      <c r="EF400" s="62"/>
      <c r="EG400" s="62"/>
      <c r="EH400" s="62"/>
      <c r="EI400" s="62"/>
      <c r="EJ400" s="62"/>
      <c r="EK400" s="62">
        <f t="shared" si="17"/>
        <v>984868.41999999993</v>
      </c>
      <c r="EL400" s="62"/>
      <c r="EM400" s="62"/>
      <c r="EN400" s="62"/>
      <c r="EO400" s="62"/>
      <c r="EP400" s="62"/>
      <c r="EQ400" s="62"/>
      <c r="ER400" s="62"/>
      <c r="ES400" s="62"/>
      <c r="ET400" s="62"/>
      <c r="EU400" s="62"/>
      <c r="EV400" s="62"/>
      <c r="EW400" s="62"/>
      <c r="EX400" s="62">
        <f t="shared" si="18"/>
        <v>984868.41999999993</v>
      </c>
      <c r="EY400" s="62"/>
      <c r="EZ400" s="62"/>
      <c r="FA400" s="62"/>
      <c r="FB400" s="62"/>
      <c r="FC400" s="62"/>
      <c r="FD400" s="62"/>
      <c r="FE400" s="62"/>
      <c r="FF400" s="62"/>
      <c r="FG400" s="62"/>
      <c r="FH400" s="62"/>
      <c r="FI400" s="62"/>
      <c r="FJ400" s="66"/>
    </row>
    <row r="401" spans="1:166" ht="48.6" customHeight="1">
      <c r="A401" s="68" t="s">
        <v>396</v>
      </c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9"/>
      <c r="AK401" s="58"/>
      <c r="AL401" s="59"/>
      <c r="AM401" s="59"/>
      <c r="AN401" s="59"/>
      <c r="AO401" s="59"/>
      <c r="AP401" s="59"/>
      <c r="AQ401" s="59" t="s">
        <v>481</v>
      </c>
      <c r="AR401" s="59"/>
      <c r="AS401" s="59"/>
      <c r="AT401" s="59"/>
      <c r="AU401" s="59"/>
      <c r="AV401" s="59"/>
      <c r="AW401" s="59"/>
      <c r="AX401" s="59"/>
      <c r="AY401" s="59"/>
      <c r="AZ401" s="59"/>
      <c r="BA401" s="59"/>
      <c r="BB401" s="59"/>
      <c r="BC401" s="62">
        <v>700000</v>
      </c>
      <c r="BD401" s="62"/>
      <c r="BE401" s="62"/>
      <c r="BF401" s="62"/>
      <c r="BG401" s="62"/>
      <c r="BH401" s="62"/>
      <c r="BI401" s="62"/>
      <c r="BJ401" s="62"/>
      <c r="BK401" s="62"/>
      <c r="BL401" s="62"/>
      <c r="BM401" s="62"/>
      <c r="BN401" s="62"/>
      <c r="BO401" s="62"/>
      <c r="BP401" s="62"/>
      <c r="BQ401" s="62"/>
      <c r="BR401" s="62"/>
      <c r="BS401" s="62"/>
      <c r="BT401" s="62"/>
      <c r="BU401" s="62">
        <v>700000</v>
      </c>
      <c r="BV401" s="62"/>
      <c r="BW401" s="62"/>
      <c r="BX401" s="62"/>
      <c r="BY401" s="62"/>
      <c r="BZ401" s="62"/>
      <c r="CA401" s="62"/>
      <c r="CB401" s="62"/>
      <c r="CC401" s="62"/>
      <c r="CD401" s="62"/>
      <c r="CE401" s="62"/>
      <c r="CF401" s="62"/>
      <c r="CG401" s="62"/>
      <c r="CH401" s="62"/>
      <c r="CI401" s="62"/>
      <c r="CJ401" s="62"/>
      <c r="CK401" s="62"/>
      <c r="CL401" s="62"/>
      <c r="CM401" s="62"/>
      <c r="CN401" s="62"/>
      <c r="CO401" s="62"/>
      <c r="CP401" s="62"/>
      <c r="CQ401" s="62"/>
      <c r="CR401" s="62"/>
      <c r="CS401" s="62"/>
      <c r="CT401" s="62"/>
      <c r="CU401" s="62"/>
      <c r="CV401" s="62"/>
      <c r="CW401" s="62"/>
      <c r="CX401" s="62"/>
      <c r="CY401" s="62"/>
      <c r="CZ401" s="62"/>
      <c r="DA401" s="62"/>
      <c r="DB401" s="62"/>
      <c r="DC401" s="62"/>
      <c r="DD401" s="62"/>
      <c r="DE401" s="62"/>
      <c r="DF401" s="62"/>
      <c r="DG401" s="62"/>
      <c r="DH401" s="62"/>
      <c r="DI401" s="62"/>
      <c r="DJ401" s="62"/>
      <c r="DK401" s="62"/>
      <c r="DL401" s="62"/>
      <c r="DM401" s="62"/>
      <c r="DN401" s="62"/>
      <c r="DO401" s="62"/>
      <c r="DP401" s="62"/>
      <c r="DQ401" s="62"/>
      <c r="DR401" s="62"/>
      <c r="DS401" s="62"/>
      <c r="DT401" s="62"/>
      <c r="DU401" s="62"/>
      <c r="DV401" s="62"/>
      <c r="DW401" s="62"/>
      <c r="DX401" s="62">
        <f t="shared" si="16"/>
        <v>0</v>
      </c>
      <c r="DY401" s="62"/>
      <c r="DZ401" s="62"/>
      <c r="EA401" s="62"/>
      <c r="EB401" s="62"/>
      <c r="EC401" s="62"/>
      <c r="ED401" s="62"/>
      <c r="EE401" s="62"/>
      <c r="EF401" s="62"/>
      <c r="EG401" s="62"/>
      <c r="EH401" s="62"/>
      <c r="EI401" s="62"/>
      <c r="EJ401" s="62"/>
      <c r="EK401" s="62">
        <f t="shared" si="17"/>
        <v>700000</v>
      </c>
      <c r="EL401" s="62"/>
      <c r="EM401" s="62"/>
      <c r="EN401" s="62"/>
      <c r="EO401" s="62"/>
      <c r="EP401" s="62"/>
      <c r="EQ401" s="62"/>
      <c r="ER401" s="62"/>
      <c r="ES401" s="62"/>
      <c r="ET401" s="62"/>
      <c r="EU401" s="62"/>
      <c r="EV401" s="62"/>
      <c r="EW401" s="62"/>
      <c r="EX401" s="62">
        <f t="shared" si="18"/>
        <v>700000</v>
      </c>
      <c r="EY401" s="62"/>
      <c r="EZ401" s="62"/>
      <c r="FA401" s="62"/>
      <c r="FB401" s="62"/>
      <c r="FC401" s="62"/>
      <c r="FD401" s="62"/>
      <c r="FE401" s="62"/>
      <c r="FF401" s="62"/>
      <c r="FG401" s="62"/>
      <c r="FH401" s="62"/>
      <c r="FI401" s="62"/>
      <c r="FJ401" s="66"/>
    </row>
    <row r="402" spans="1:166" ht="48.6" customHeight="1">
      <c r="A402" s="68" t="s">
        <v>396</v>
      </c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9"/>
      <c r="AK402" s="58"/>
      <c r="AL402" s="59"/>
      <c r="AM402" s="59"/>
      <c r="AN402" s="59"/>
      <c r="AO402" s="59"/>
      <c r="AP402" s="59"/>
      <c r="AQ402" s="59" t="s">
        <v>482</v>
      </c>
      <c r="AR402" s="59"/>
      <c r="AS402" s="59"/>
      <c r="AT402" s="59"/>
      <c r="AU402" s="59"/>
      <c r="AV402" s="59"/>
      <c r="AW402" s="59"/>
      <c r="AX402" s="59"/>
      <c r="AY402" s="59"/>
      <c r="AZ402" s="59"/>
      <c r="BA402" s="59"/>
      <c r="BB402" s="59"/>
      <c r="BC402" s="62">
        <v>2153396.64</v>
      </c>
      <c r="BD402" s="62"/>
      <c r="BE402" s="62"/>
      <c r="BF402" s="62"/>
      <c r="BG402" s="62"/>
      <c r="BH402" s="62"/>
      <c r="BI402" s="62"/>
      <c r="BJ402" s="62"/>
      <c r="BK402" s="62"/>
      <c r="BL402" s="62"/>
      <c r="BM402" s="62"/>
      <c r="BN402" s="62"/>
      <c r="BO402" s="62"/>
      <c r="BP402" s="62"/>
      <c r="BQ402" s="62"/>
      <c r="BR402" s="62"/>
      <c r="BS402" s="62"/>
      <c r="BT402" s="62"/>
      <c r="BU402" s="62">
        <v>2153396.64</v>
      </c>
      <c r="BV402" s="62"/>
      <c r="BW402" s="62"/>
      <c r="BX402" s="62"/>
      <c r="BY402" s="62"/>
      <c r="BZ402" s="62"/>
      <c r="CA402" s="62"/>
      <c r="CB402" s="62"/>
      <c r="CC402" s="62"/>
      <c r="CD402" s="62"/>
      <c r="CE402" s="62"/>
      <c r="CF402" s="62"/>
      <c r="CG402" s="62"/>
      <c r="CH402" s="62">
        <v>1266966.24</v>
      </c>
      <c r="CI402" s="62"/>
      <c r="CJ402" s="62"/>
      <c r="CK402" s="62"/>
      <c r="CL402" s="62"/>
      <c r="CM402" s="62"/>
      <c r="CN402" s="62"/>
      <c r="CO402" s="62"/>
      <c r="CP402" s="62"/>
      <c r="CQ402" s="62"/>
      <c r="CR402" s="62"/>
      <c r="CS402" s="62"/>
      <c r="CT402" s="62"/>
      <c r="CU402" s="62"/>
      <c r="CV402" s="62"/>
      <c r="CW402" s="62"/>
      <c r="CX402" s="62"/>
      <c r="CY402" s="62"/>
      <c r="CZ402" s="62"/>
      <c r="DA402" s="62"/>
      <c r="DB402" s="62"/>
      <c r="DC402" s="62"/>
      <c r="DD402" s="62"/>
      <c r="DE402" s="62"/>
      <c r="DF402" s="62"/>
      <c r="DG402" s="62"/>
      <c r="DH402" s="62"/>
      <c r="DI402" s="62"/>
      <c r="DJ402" s="62"/>
      <c r="DK402" s="62"/>
      <c r="DL402" s="62"/>
      <c r="DM402" s="62"/>
      <c r="DN402" s="62"/>
      <c r="DO402" s="62"/>
      <c r="DP402" s="62"/>
      <c r="DQ402" s="62"/>
      <c r="DR402" s="62"/>
      <c r="DS402" s="62"/>
      <c r="DT402" s="62"/>
      <c r="DU402" s="62"/>
      <c r="DV402" s="62"/>
      <c r="DW402" s="62"/>
      <c r="DX402" s="62">
        <f t="shared" si="16"/>
        <v>1266966.24</v>
      </c>
      <c r="DY402" s="62"/>
      <c r="DZ402" s="62"/>
      <c r="EA402" s="62"/>
      <c r="EB402" s="62"/>
      <c r="EC402" s="62"/>
      <c r="ED402" s="62"/>
      <c r="EE402" s="62"/>
      <c r="EF402" s="62"/>
      <c r="EG402" s="62"/>
      <c r="EH402" s="62"/>
      <c r="EI402" s="62"/>
      <c r="EJ402" s="62"/>
      <c r="EK402" s="62">
        <f t="shared" si="17"/>
        <v>886430.40000000014</v>
      </c>
      <c r="EL402" s="62"/>
      <c r="EM402" s="62"/>
      <c r="EN402" s="62"/>
      <c r="EO402" s="62"/>
      <c r="EP402" s="62"/>
      <c r="EQ402" s="62"/>
      <c r="ER402" s="62"/>
      <c r="ES402" s="62"/>
      <c r="ET402" s="62"/>
      <c r="EU402" s="62"/>
      <c r="EV402" s="62"/>
      <c r="EW402" s="62"/>
      <c r="EX402" s="62">
        <f t="shared" si="18"/>
        <v>886430.40000000014</v>
      </c>
      <c r="EY402" s="62"/>
      <c r="EZ402" s="62"/>
      <c r="FA402" s="62"/>
      <c r="FB402" s="62"/>
      <c r="FC402" s="62"/>
      <c r="FD402" s="62"/>
      <c r="FE402" s="62"/>
      <c r="FF402" s="62"/>
      <c r="FG402" s="62"/>
      <c r="FH402" s="62"/>
      <c r="FI402" s="62"/>
      <c r="FJ402" s="66"/>
    </row>
    <row r="403" spans="1:166" ht="48.6" customHeight="1">
      <c r="A403" s="68" t="s">
        <v>396</v>
      </c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9"/>
      <c r="AK403" s="58"/>
      <c r="AL403" s="59"/>
      <c r="AM403" s="59"/>
      <c r="AN403" s="59"/>
      <c r="AO403" s="59"/>
      <c r="AP403" s="59"/>
      <c r="AQ403" s="59" t="s">
        <v>483</v>
      </c>
      <c r="AR403" s="59"/>
      <c r="AS403" s="59"/>
      <c r="AT403" s="59"/>
      <c r="AU403" s="59"/>
      <c r="AV403" s="59"/>
      <c r="AW403" s="59"/>
      <c r="AX403" s="59"/>
      <c r="AY403" s="59"/>
      <c r="AZ403" s="59"/>
      <c r="BA403" s="59"/>
      <c r="BB403" s="59"/>
      <c r="BC403" s="62">
        <v>15682490.460000001</v>
      </c>
      <c r="BD403" s="62"/>
      <c r="BE403" s="62"/>
      <c r="BF403" s="62"/>
      <c r="BG403" s="62"/>
      <c r="BH403" s="62"/>
      <c r="BI403" s="62"/>
      <c r="BJ403" s="62"/>
      <c r="BK403" s="62"/>
      <c r="BL403" s="62"/>
      <c r="BM403" s="62"/>
      <c r="BN403" s="62"/>
      <c r="BO403" s="62"/>
      <c r="BP403" s="62"/>
      <c r="BQ403" s="62"/>
      <c r="BR403" s="62"/>
      <c r="BS403" s="62"/>
      <c r="BT403" s="62"/>
      <c r="BU403" s="62">
        <v>15682490.460000001</v>
      </c>
      <c r="BV403" s="62"/>
      <c r="BW403" s="62"/>
      <c r="BX403" s="62"/>
      <c r="BY403" s="62"/>
      <c r="BZ403" s="62"/>
      <c r="CA403" s="62"/>
      <c r="CB403" s="62"/>
      <c r="CC403" s="62"/>
      <c r="CD403" s="62"/>
      <c r="CE403" s="62"/>
      <c r="CF403" s="62"/>
      <c r="CG403" s="62"/>
      <c r="CH403" s="62">
        <v>15682490.460000001</v>
      </c>
      <c r="CI403" s="62"/>
      <c r="CJ403" s="62"/>
      <c r="CK403" s="62"/>
      <c r="CL403" s="62"/>
      <c r="CM403" s="62"/>
      <c r="CN403" s="62"/>
      <c r="CO403" s="62"/>
      <c r="CP403" s="62"/>
      <c r="CQ403" s="62"/>
      <c r="CR403" s="62"/>
      <c r="CS403" s="62"/>
      <c r="CT403" s="62"/>
      <c r="CU403" s="62"/>
      <c r="CV403" s="62"/>
      <c r="CW403" s="62"/>
      <c r="CX403" s="62"/>
      <c r="CY403" s="62"/>
      <c r="CZ403" s="62"/>
      <c r="DA403" s="62"/>
      <c r="DB403" s="62"/>
      <c r="DC403" s="62"/>
      <c r="DD403" s="62"/>
      <c r="DE403" s="62"/>
      <c r="DF403" s="62"/>
      <c r="DG403" s="62"/>
      <c r="DH403" s="62"/>
      <c r="DI403" s="62"/>
      <c r="DJ403" s="62"/>
      <c r="DK403" s="62"/>
      <c r="DL403" s="62"/>
      <c r="DM403" s="62"/>
      <c r="DN403" s="62"/>
      <c r="DO403" s="62"/>
      <c r="DP403" s="62"/>
      <c r="DQ403" s="62"/>
      <c r="DR403" s="62"/>
      <c r="DS403" s="62"/>
      <c r="DT403" s="62"/>
      <c r="DU403" s="62"/>
      <c r="DV403" s="62"/>
      <c r="DW403" s="62"/>
      <c r="DX403" s="62">
        <f t="shared" ref="DX403:DX466" si="19">CH403+CX403+DK403</f>
        <v>15682490.460000001</v>
      </c>
      <c r="DY403" s="62"/>
      <c r="DZ403" s="62"/>
      <c r="EA403" s="62"/>
      <c r="EB403" s="62"/>
      <c r="EC403" s="62"/>
      <c r="ED403" s="62"/>
      <c r="EE403" s="62"/>
      <c r="EF403" s="62"/>
      <c r="EG403" s="62"/>
      <c r="EH403" s="62"/>
      <c r="EI403" s="62"/>
      <c r="EJ403" s="62"/>
      <c r="EK403" s="62">
        <f t="shared" ref="EK403:EK466" si="20">BC403-DX403</f>
        <v>0</v>
      </c>
      <c r="EL403" s="62"/>
      <c r="EM403" s="62"/>
      <c r="EN403" s="62"/>
      <c r="EO403" s="62"/>
      <c r="EP403" s="62"/>
      <c r="EQ403" s="62"/>
      <c r="ER403" s="62"/>
      <c r="ES403" s="62"/>
      <c r="ET403" s="62"/>
      <c r="EU403" s="62"/>
      <c r="EV403" s="62"/>
      <c r="EW403" s="62"/>
      <c r="EX403" s="62">
        <f t="shared" ref="EX403:EX466" si="21">BU403-DX403</f>
        <v>0</v>
      </c>
      <c r="EY403" s="62"/>
      <c r="EZ403" s="62"/>
      <c r="FA403" s="62"/>
      <c r="FB403" s="62"/>
      <c r="FC403" s="62"/>
      <c r="FD403" s="62"/>
      <c r="FE403" s="62"/>
      <c r="FF403" s="62"/>
      <c r="FG403" s="62"/>
      <c r="FH403" s="62"/>
      <c r="FI403" s="62"/>
      <c r="FJ403" s="66"/>
    </row>
    <row r="404" spans="1:166" ht="48.6" customHeight="1">
      <c r="A404" s="68" t="s">
        <v>396</v>
      </c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9"/>
      <c r="AK404" s="58"/>
      <c r="AL404" s="59"/>
      <c r="AM404" s="59"/>
      <c r="AN404" s="59"/>
      <c r="AO404" s="59"/>
      <c r="AP404" s="59"/>
      <c r="AQ404" s="59" t="s">
        <v>484</v>
      </c>
      <c r="AR404" s="59"/>
      <c r="AS404" s="59"/>
      <c r="AT404" s="59"/>
      <c r="AU404" s="59"/>
      <c r="AV404" s="59"/>
      <c r="AW404" s="59"/>
      <c r="AX404" s="59"/>
      <c r="AY404" s="59"/>
      <c r="AZ404" s="59"/>
      <c r="BA404" s="59"/>
      <c r="BB404" s="59"/>
      <c r="BC404" s="62">
        <v>1194512.06</v>
      </c>
      <c r="BD404" s="62"/>
      <c r="BE404" s="62"/>
      <c r="BF404" s="62"/>
      <c r="BG404" s="62"/>
      <c r="BH404" s="62"/>
      <c r="BI404" s="62"/>
      <c r="BJ404" s="62"/>
      <c r="BK404" s="62"/>
      <c r="BL404" s="62"/>
      <c r="BM404" s="62"/>
      <c r="BN404" s="62"/>
      <c r="BO404" s="62"/>
      <c r="BP404" s="62"/>
      <c r="BQ404" s="62"/>
      <c r="BR404" s="62"/>
      <c r="BS404" s="62"/>
      <c r="BT404" s="62"/>
      <c r="BU404" s="62">
        <v>1194512.06</v>
      </c>
      <c r="BV404" s="62"/>
      <c r="BW404" s="62"/>
      <c r="BX404" s="62"/>
      <c r="BY404" s="62"/>
      <c r="BZ404" s="62"/>
      <c r="CA404" s="62"/>
      <c r="CB404" s="62"/>
      <c r="CC404" s="62"/>
      <c r="CD404" s="62"/>
      <c r="CE404" s="62"/>
      <c r="CF404" s="62"/>
      <c r="CG404" s="62"/>
      <c r="CH404" s="62">
        <v>1194512.06</v>
      </c>
      <c r="CI404" s="62"/>
      <c r="CJ404" s="62"/>
      <c r="CK404" s="62"/>
      <c r="CL404" s="62"/>
      <c r="CM404" s="62"/>
      <c r="CN404" s="62"/>
      <c r="CO404" s="62"/>
      <c r="CP404" s="62"/>
      <c r="CQ404" s="62"/>
      <c r="CR404" s="62"/>
      <c r="CS404" s="62"/>
      <c r="CT404" s="62"/>
      <c r="CU404" s="62"/>
      <c r="CV404" s="62"/>
      <c r="CW404" s="62"/>
      <c r="CX404" s="62"/>
      <c r="CY404" s="62"/>
      <c r="CZ404" s="62"/>
      <c r="DA404" s="62"/>
      <c r="DB404" s="62"/>
      <c r="DC404" s="62"/>
      <c r="DD404" s="62"/>
      <c r="DE404" s="62"/>
      <c r="DF404" s="62"/>
      <c r="DG404" s="62"/>
      <c r="DH404" s="62"/>
      <c r="DI404" s="62"/>
      <c r="DJ404" s="62"/>
      <c r="DK404" s="62"/>
      <c r="DL404" s="62"/>
      <c r="DM404" s="62"/>
      <c r="DN404" s="62"/>
      <c r="DO404" s="62"/>
      <c r="DP404" s="62"/>
      <c r="DQ404" s="62"/>
      <c r="DR404" s="62"/>
      <c r="DS404" s="62"/>
      <c r="DT404" s="62"/>
      <c r="DU404" s="62"/>
      <c r="DV404" s="62"/>
      <c r="DW404" s="62"/>
      <c r="DX404" s="62">
        <f t="shared" si="19"/>
        <v>1194512.06</v>
      </c>
      <c r="DY404" s="62"/>
      <c r="DZ404" s="62"/>
      <c r="EA404" s="62"/>
      <c r="EB404" s="62"/>
      <c r="EC404" s="62"/>
      <c r="ED404" s="62"/>
      <c r="EE404" s="62"/>
      <c r="EF404" s="62"/>
      <c r="EG404" s="62"/>
      <c r="EH404" s="62"/>
      <c r="EI404" s="62"/>
      <c r="EJ404" s="62"/>
      <c r="EK404" s="62">
        <f t="shared" si="20"/>
        <v>0</v>
      </c>
      <c r="EL404" s="62"/>
      <c r="EM404" s="62"/>
      <c r="EN404" s="62"/>
      <c r="EO404" s="62"/>
      <c r="EP404" s="62"/>
      <c r="EQ404" s="62"/>
      <c r="ER404" s="62"/>
      <c r="ES404" s="62"/>
      <c r="ET404" s="62"/>
      <c r="EU404" s="62"/>
      <c r="EV404" s="62"/>
      <c r="EW404" s="62"/>
      <c r="EX404" s="62">
        <f t="shared" si="21"/>
        <v>0</v>
      </c>
      <c r="EY404" s="62"/>
      <c r="EZ404" s="62"/>
      <c r="FA404" s="62"/>
      <c r="FB404" s="62"/>
      <c r="FC404" s="62"/>
      <c r="FD404" s="62"/>
      <c r="FE404" s="62"/>
      <c r="FF404" s="62"/>
      <c r="FG404" s="62"/>
      <c r="FH404" s="62"/>
      <c r="FI404" s="62"/>
      <c r="FJ404" s="66"/>
    </row>
    <row r="405" spans="1:166" ht="48.6" customHeight="1">
      <c r="A405" s="68" t="s">
        <v>396</v>
      </c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9"/>
      <c r="AK405" s="58"/>
      <c r="AL405" s="59"/>
      <c r="AM405" s="59"/>
      <c r="AN405" s="59"/>
      <c r="AO405" s="59"/>
      <c r="AP405" s="59"/>
      <c r="AQ405" s="59" t="s">
        <v>485</v>
      </c>
      <c r="AR405" s="59"/>
      <c r="AS405" s="59"/>
      <c r="AT405" s="59"/>
      <c r="AU405" s="59"/>
      <c r="AV405" s="59"/>
      <c r="AW405" s="59"/>
      <c r="AX405" s="59"/>
      <c r="AY405" s="59"/>
      <c r="AZ405" s="59"/>
      <c r="BA405" s="59"/>
      <c r="BB405" s="59"/>
      <c r="BC405" s="62">
        <v>38491905.990000002</v>
      </c>
      <c r="BD405" s="62"/>
      <c r="BE405" s="62"/>
      <c r="BF405" s="62"/>
      <c r="BG405" s="62"/>
      <c r="BH405" s="62"/>
      <c r="BI405" s="62"/>
      <c r="BJ405" s="62"/>
      <c r="BK405" s="62"/>
      <c r="BL405" s="62"/>
      <c r="BM405" s="62"/>
      <c r="BN405" s="62"/>
      <c r="BO405" s="62"/>
      <c r="BP405" s="62"/>
      <c r="BQ405" s="62"/>
      <c r="BR405" s="62"/>
      <c r="BS405" s="62"/>
      <c r="BT405" s="62"/>
      <c r="BU405" s="62">
        <v>38491905.990000002</v>
      </c>
      <c r="BV405" s="62"/>
      <c r="BW405" s="62"/>
      <c r="BX405" s="62"/>
      <c r="BY405" s="62"/>
      <c r="BZ405" s="62"/>
      <c r="CA405" s="62"/>
      <c r="CB405" s="62"/>
      <c r="CC405" s="62"/>
      <c r="CD405" s="62"/>
      <c r="CE405" s="62"/>
      <c r="CF405" s="62"/>
      <c r="CG405" s="62"/>
      <c r="CH405" s="62">
        <v>38370015.200000003</v>
      </c>
      <c r="CI405" s="62"/>
      <c r="CJ405" s="62"/>
      <c r="CK405" s="62"/>
      <c r="CL405" s="62"/>
      <c r="CM405" s="62"/>
      <c r="CN405" s="62"/>
      <c r="CO405" s="62"/>
      <c r="CP405" s="62"/>
      <c r="CQ405" s="62"/>
      <c r="CR405" s="62"/>
      <c r="CS405" s="62"/>
      <c r="CT405" s="62"/>
      <c r="CU405" s="62"/>
      <c r="CV405" s="62"/>
      <c r="CW405" s="62"/>
      <c r="CX405" s="62"/>
      <c r="CY405" s="62"/>
      <c r="CZ405" s="62"/>
      <c r="DA405" s="62"/>
      <c r="DB405" s="62"/>
      <c r="DC405" s="62"/>
      <c r="DD405" s="62"/>
      <c r="DE405" s="62"/>
      <c r="DF405" s="62"/>
      <c r="DG405" s="62"/>
      <c r="DH405" s="62"/>
      <c r="DI405" s="62"/>
      <c r="DJ405" s="62"/>
      <c r="DK405" s="62"/>
      <c r="DL405" s="62"/>
      <c r="DM405" s="62"/>
      <c r="DN405" s="62"/>
      <c r="DO405" s="62"/>
      <c r="DP405" s="62"/>
      <c r="DQ405" s="62"/>
      <c r="DR405" s="62"/>
      <c r="DS405" s="62"/>
      <c r="DT405" s="62"/>
      <c r="DU405" s="62"/>
      <c r="DV405" s="62"/>
      <c r="DW405" s="62"/>
      <c r="DX405" s="62">
        <f t="shared" si="19"/>
        <v>38370015.200000003</v>
      </c>
      <c r="DY405" s="62"/>
      <c r="DZ405" s="62"/>
      <c r="EA405" s="62"/>
      <c r="EB405" s="62"/>
      <c r="EC405" s="62"/>
      <c r="ED405" s="62"/>
      <c r="EE405" s="62"/>
      <c r="EF405" s="62"/>
      <c r="EG405" s="62"/>
      <c r="EH405" s="62"/>
      <c r="EI405" s="62"/>
      <c r="EJ405" s="62"/>
      <c r="EK405" s="62">
        <f t="shared" si="20"/>
        <v>121890.78999999911</v>
      </c>
      <c r="EL405" s="62"/>
      <c r="EM405" s="62"/>
      <c r="EN405" s="62"/>
      <c r="EO405" s="62"/>
      <c r="EP405" s="62"/>
      <c r="EQ405" s="62"/>
      <c r="ER405" s="62"/>
      <c r="ES405" s="62"/>
      <c r="ET405" s="62"/>
      <c r="EU405" s="62"/>
      <c r="EV405" s="62"/>
      <c r="EW405" s="62"/>
      <c r="EX405" s="62">
        <f t="shared" si="21"/>
        <v>121890.78999999911</v>
      </c>
      <c r="EY405" s="62"/>
      <c r="EZ405" s="62"/>
      <c r="FA405" s="62"/>
      <c r="FB405" s="62"/>
      <c r="FC405" s="62"/>
      <c r="FD405" s="62"/>
      <c r="FE405" s="62"/>
      <c r="FF405" s="62"/>
      <c r="FG405" s="62"/>
      <c r="FH405" s="62"/>
      <c r="FI405" s="62"/>
      <c r="FJ405" s="66"/>
    </row>
    <row r="406" spans="1:166" ht="48.6" customHeight="1">
      <c r="A406" s="68" t="s">
        <v>396</v>
      </c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9"/>
      <c r="AK406" s="58"/>
      <c r="AL406" s="59"/>
      <c r="AM406" s="59"/>
      <c r="AN406" s="59"/>
      <c r="AO406" s="59"/>
      <c r="AP406" s="59"/>
      <c r="AQ406" s="59" t="s">
        <v>486</v>
      </c>
      <c r="AR406" s="59"/>
      <c r="AS406" s="59"/>
      <c r="AT406" s="59"/>
      <c r="AU406" s="59"/>
      <c r="AV406" s="59"/>
      <c r="AW406" s="59"/>
      <c r="AX406" s="59"/>
      <c r="AY406" s="59"/>
      <c r="AZ406" s="59"/>
      <c r="BA406" s="59"/>
      <c r="BB406" s="59"/>
      <c r="BC406" s="62">
        <v>894173</v>
      </c>
      <c r="BD406" s="62"/>
      <c r="BE406" s="62"/>
      <c r="BF406" s="62"/>
      <c r="BG406" s="62"/>
      <c r="BH406" s="62"/>
      <c r="BI406" s="62"/>
      <c r="BJ406" s="62"/>
      <c r="BK406" s="62"/>
      <c r="BL406" s="62"/>
      <c r="BM406" s="62"/>
      <c r="BN406" s="62"/>
      <c r="BO406" s="62"/>
      <c r="BP406" s="62"/>
      <c r="BQ406" s="62"/>
      <c r="BR406" s="62"/>
      <c r="BS406" s="62"/>
      <c r="BT406" s="62"/>
      <c r="BU406" s="62">
        <v>894173</v>
      </c>
      <c r="BV406" s="62"/>
      <c r="BW406" s="62"/>
      <c r="BX406" s="62"/>
      <c r="BY406" s="62"/>
      <c r="BZ406" s="62"/>
      <c r="CA406" s="62"/>
      <c r="CB406" s="62"/>
      <c r="CC406" s="62"/>
      <c r="CD406" s="62"/>
      <c r="CE406" s="62"/>
      <c r="CF406" s="62"/>
      <c r="CG406" s="62"/>
      <c r="CH406" s="62">
        <v>894173</v>
      </c>
      <c r="CI406" s="62"/>
      <c r="CJ406" s="62"/>
      <c r="CK406" s="62"/>
      <c r="CL406" s="62"/>
      <c r="CM406" s="62"/>
      <c r="CN406" s="62"/>
      <c r="CO406" s="62"/>
      <c r="CP406" s="62"/>
      <c r="CQ406" s="62"/>
      <c r="CR406" s="62"/>
      <c r="CS406" s="62"/>
      <c r="CT406" s="62"/>
      <c r="CU406" s="62"/>
      <c r="CV406" s="62"/>
      <c r="CW406" s="62"/>
      <c r="CX406" s="62"/>
      <c r="CY406" s="62"/>
      <c r="CZ406" s="62"/>
      <c r="DA406" s="62"/>
      <c r="DB406" s="62"/>
      <c r="DC406" s="62"/>
      <c r="DD406" s="62"/>
      <c r="DE406" s="62"/>
      <c r="DF406" s="62"/>
      <c r="DG406" s="62"/>
      <c r="DH406" s="62"/>
      <c r="DI406" s="62"/>
      <c r="DJ406" s="62"/>
      <c r="DK406" s="62"/>
      <c r="DL406" s="62"/>
      <c r="DM406" s="62"/>
      <c r="DN406" s="62"/>
      <c r="DO406" s="62"/>
      <c r="DP406" s="62"/>
      <c r="DQ406" s="62"/>
      <c r="DR406" s="62"/>
      <c r="DS406" s="62"/>
      <c r="DT406" s="62"/>
      <c r="DU406" s="62"/>
      <c r="DV406" s="62"/>
      <c r="DW406" s="62"/>
      <c r="DX406" s="62">
        <f t="shared" si="19"/>
        <v>894173</v>
      </c>
      <c r="DY406" s="62"/>
      <c r="DZ406" s="62"/>
      <c r="EA406" s="62"/>
      <c r="EB406" s="62"/>
      <c r="EC406" s="62"/>
      <c r="ED406" s="62"/>
      <c r="EE406" s="62"/>
      <c r="EF406" s="62"/>
      <c r="EG406" s="62"/>
      <c r="EH406" s="62"/>
      <c r="EI406" s="62"/>
      <c r="EJ406" s="62"/>
      <c r="EK406" s="62">
        <f t="shared" si="20"/>
        <v>0</v>
      </c>
      <c r="EL406" s="62"/>
      <c r="EM406" s="62"/>
      <c r="EN406" s="62"/>
      <c r="EO406" s="62"/>
      <c r="EP406" s="62"/>
      <c r="EQ406" s="62"/>
      <c r="ER406" s="62"/>
      <c r="ES406" s="62"/>
      <c r="ET406" s="62"/>
      <c r="EU406" s="62"/>
      <c r="EV406" s="62"/>
      <c r="EW406" s="62"/>
      <c r="EX406" s="62">
        <f t="shared" si="21"/>
        <v>0</v>
      </c>
      <c r="EY406" s="62"/>
      <c r="EZ406" s="62"/>
      <c r="FA406" s="62"/>
      <c r="FB406" s="62"/>
      <c r="FC406" s="62"/>
      <c r="FD406" s="62"/>
      <c r="FE406" s="62"/>
      <c r="FF406" s="62"/>
      <c r="FG406" s="62"/>
      <c r="FH406" s="62"/>
      <c r="FI406" s="62"/>
      <c r="FJ406" s="66"/>
    </row>
    <row r="407" spans="1:166" ht="48.6" customHeight="1">
      <c r="A407" s="68" t="s">
        <v>396</v>
      </c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9"/>
      <c r="AK407" s="58"/>
      <c r="AL407" s="59"/>
      <c r="AM407" s="59"/>
      <c r="AN407" s="59"/>
      <c r="AO407" s="59"/>
      <c r="AP407" s="59"/>
      <c r="AQ407" s="59" t="s">
        <v>487</v>
      </c>
      <c r="AR407" s="59"/>
      <c r="AS407" s="59"/>
      <c r="AT407" s="59"/>
      <c r="AU407" s="59"/>
      <c r="AV407" s="59"/>
      <c r="AW407" s="59"/>
      <c r="AX407" s="59"/>
      <c r="AY407" s="59"/>
      <c r="AZ407" s="59"/>
      <c r="BA407" s="59"/>
      <c r="BB407" s="59"/>
      <c r="BC407" s="62">
        <v>41202937.920000002</v>
      </c>
      <c r="BD407" s="62"/>
      <c r="BE407" s="62"/>
      <c r="BF407" s="62"/>
      <c r="BG407" s="62"/>
      <c r="BH407" s="62"/>
      <c r="BI407" s="62"/>
      <c r="BJ407" s="62"/>
      <c r="BK407" s="62"/>
      <c r="BL407" s="62"/>
      <c r="BM407" s="62"/>
      <c r="BN407" s="62"/>
      <c r="BO407" s="62"/>
      <c r="BP407" s="62"/>
      <c r="BQ407" s="62"/>
      <c r="BR407" s="62"/>
      <c r="BS407" s="62"/>
      <c r="BT407" s="62"/>
      <c r="BU407" s="62">
        <v>41202937.920000002</v>
      </c>
      <c r="BV407" s="62"/>
      <c r="BW407" s="62"/>
      <c r="BX407" s="62"/>
      <c r="BY407" s="62"/>
      <c r="BZ407" s="62"/>
      <c r="CA407" s="62"/>
      <c r="CB407" s="62"/>
      <c r="CC407" s="62"/>
      <c r="CD407" s="62"/>
      <c r="CE407" s="62"/>
      <c r="CF407" s="62"/>
      <c r="CG407" s="62"/>
      <c r="CH407" s="62">
        <v>29314024.350000001</v>
      </c>
      <c r="CI407" s="62"/>
      <c r="CJ407" s="62"/>
      <c r="CK407" s="62"/>
      <c r="CL407" s="62"/>
      <c r="CM407" s="62"/>
      <c r="CN407" s="62"/>
      <c r="CO407" s="62"/>
      <c r="CP407" s="62"/>
      <c r="CQ407" s="62"/>
      <c r="CR407" s="62"/>
      <c r="CS407" s="62"/>
      <c r="CT407" s="62"/>
      <c r="CU407" s="62"/>
      <c r="CV407" s="62"/>
      <c r="CW407" s="62"/>
      <c r="CX407" s="62"/>
      <c r="CY407" s="62"/>
      <c r="CZ407" s="62"/>
      <c r="DA407" s="62"/>
      <c r="DB407" s="62"/>
      <c r="DC407" s="62"/>
      <c r="DD407" s="62"/>
      <c r="DE407" s="62"/>
      <c r="DF407" s="62"/>
      <c r="DG407" s="62"/>
      <c r="DH407" s="62"/>
      <c r="DI407" s="62"/>
      <c r="DJ407" s="62"/>
      <c r="DK407" s="62"/>
      <c r="DL407" s="62"/>
      <c r="DM407" s="62"/>
      <c r="DN407" s="62"/>
      <c r="DO407" s="62"/>
      <c r="DP407" s="62"/>
      <c r="DQ407" s="62"/>
      <c r="DR407" s="62"/>
      <c r="DS407" s="62"/>
      <c r="DT407" s="62"/>
      <c r="DU407" s="62"/>
      <c r="DV407" s="62"/>
      <c r="DW407" s="62"/>
      <c r="DX407" s="62">
        <f t="shared" si="19"/>
        <v>29314024.350000001</v>
      </c>
      <c r="DY407" s="62"/>
      <c r="DZ407" s="62"/>
      <c r="EA407" s="62"/>
      <c r="EB407" s="62"/>
      <c r="EC407" s="62"/>
      <c r="ED407" s="62"/>
      <c r="EE407" s="62"/>
      <c r="EF407" s="62"/>
      <c r="EG407" s="62"/>
      <c r="EH407" s="62"/>
      <c r="EI407" s="62"/>
      <c r="EJ407" s="62"/>
      <c r="EK407" s="62">
        <f t="shared" si="20"/>
        <v>11888913.57</v>
      </c>
      <c r="EL407" s="62"/>
      <c r="EM407" s="62"/>
      <c r="EN407" s="62"/>
      <c r="EO407" s="62"/>
      <c r="EP407" s="62"/>
      <c r="EQ407" s="62"/>
      <c r="ER407" s="62"/>
      <c r="ES407" s="62"/>
      <c r="ET407" s="62"/>
      <c r="EU407" s="62"/>
      <c r="EV407" s="62"/>
      <c r="EW407" s="62"/>
      <c r="EX407" s="62">
        <f t="shared" si="21"/>
        <v>11888913.57</v>
      </c>
      <c r="EY407" s="62"/>
      <c r="EZ407" s="62"/>
      <c r="FA407" s="62"/>
      <c r="FB407" s="62"/>
      <c r="FC407" s="62"/>
      <c r="FD407" s="62"/>
      <c r="FE407" s="62"/>
      <c r="FF407" s="62"/>
      <c r="FG407" s="62"/>
      <c r="FH407" s="62"/>
      <c r="FI407" s="62"/>
      <c r="FJ407" s="66"/>
    </row>
    <row r="408" spans="1:166" ht="48.6" customHeight="1">
      <c r="A408" s="68" t="s">
        <v>396</v>
      </c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9"/>
      <c r="AK408" s="58"/>
      <c r="AL408" s="59"/>
      <c r="AM408" s="59"/>
      <c r="AN408" s="59"/>
      <c r="AO408" s="59"/>
      <c r="AP408" s="59"/>
      <c r="AQ408" s="59" t="s">
        <v>488</v>
      </c>
      <c r="AR408" s="59"/>
      <c r="AS408" s="59"/>
      <c r="AT408" s="59"/>
      <c r="AU408" s="59"/>
      <c r="AV408" s="59"/>
      <c r="AW408" s="59"/>
      <c r="AX408" s="59"/>
      <c r="AY408" s="59"/>
      <c r="AZ408" s="59"/>
      <c r="BA408" s="59"/>
      <c r="BB408" s="59"/>
      <c r="BC408" s="62">
        <v>9909663.9299999997</v>
      </c>
      <c r="BD408" s="62"/>
      <c r="BE408" s="62"/>
      <c r="BF408" s="62"/>
      <c r="BG408" s="62"/>
      <c r="BH408" s="62"/>
      <c r="BI408" s="62"/>
      <c r="BJ408" s="62"/>
      <c r="BK408" s="62"/>
      <c r="BL408" s="62"/>
      <c r="BM408" s="62"/>
      <c r="BN408" s="62"/>
      <c r="BO408" s="62"/>
      <c r="BP408" s="62"/>
      <c r="BQ408" s="62"/>
      <c r="BR408" s="62"/>
      <c r="BS408" s="62"/>
      <c r="BT408" s="62"/>
      <c r="BU408" s="62">
        <v>9909663.9299999997</v>
      </c>
      <c r="BV408" s="62"/>
      <c r="BW408" s="62"/>
      <c r="BX408" s="62"/>
      <c r="BY408" s="62"/>
      <c r="BZ408" s="62"/>
      <c r="CA408" s="62"/>
      <c r="CB408" s="62"/>
      <c r="CC408" s="62"/>
      <c r="CD408" s="62"/>
      <c r="CE408" s="62"/>
      <c r="CF408" s="62"/>
      <c r="CG408" s="62"/>
      <c r="CH408" s="62">
        <v>4131923.69</v>
      </c>
      <c r="CI408" s="62"/>
      <c r="CJ408" s="62"/>
      <c r="CK408" s="62"/>
      <c r="CL408" s="62"/>
      <c r="CM408" s="62"/>
      <c r="CN408" s="62"/>
      <c r="CO408" s="62"/>
      <c r="CP408" s="62"/>
      <c r="CQ408" s="62"/>
      <c r="CR408" s="62"/>
      <c r="CS408" s="62"/>
      <c r="CT408" s="62"/>
      <c r="CU408" s="62"/>
      <c r="CV408" s="62"/>
      <c r="CW408" s="62"/>
      <c r="CX408" s="62"/>
      <c r="CY408" s="62"/>
      <c r="CZ408" s="62"/>
      <c r="DA408" s="62"/>
      <c r="DB408" s="62"/>
      <c r="DC408" s="62"/>
      <c r="DD408" s="62"/>
      <c r="DE408" s="62"/>
      <c r="DF408" s="62"/>
      <c r="DG408" s="62"/>
      <c r="DH408" s="62"/>
      <c r="DI408" s="62"/>
      <c r="DJ408" s="62"/>
      <c r="DK408" s="62"/>
      <c r="DL408" s="62"/>
      <c r="DM408" s="62"/>
      <c r="DN408" s="62"/>
      <c r="DO408" s="62"/>
      <c r="DP408" s="62"/>
      <c r="DQ408" s="62"/>
      <c r="DR408" s="62"/>
      <c r="DS408" s="62"/>
      <c r="DT408" s="62"/>
      <c r="DU408" s="62"/>
      <c r="DV408" s="62"/>
      <c r="DW408" s="62"/>
      <c r="DX408" s="62">
        <f t="shared" si="19"/>
        <v>4131923.69</v>
      </c>
      <c r="DY408" s="62"/>
      <c r="DZ408" s="62"/>
      <c r="EA408" s="62"/>
      <c r="EB408" s="62"/>
      <c r="EC408" s="62"/>
      <c r="ED408" s="62"/>
      <c r="EE408" s="62"/>
      <c r="EF408" s="62"/>
      <c r="EG408" s="62"/>
      <c r="EH408" s="62"/>
      <c r="EI408" s="62"/>
      <c r="EJ408" s="62"/>
      <c r="EK408" s="62">
        <f t="shared" si="20"/>
        <v>5777740.2400000002</v>
      </c>
      <c r="EL408" s="62"/>
      <c r="EM408" s="62"/>
      <c r="EN408" s="62"/>
      <c r="EO408" s="62"/>
      <c r="EP408" s="62"/>
      <c r="EQ408" s="62"/>
      <c r="ER408" s="62"/>
      <c r="ES408" s="62"/>
      <c r="ET408" s="62"/>
      <c r="EU408" s="62"/>
      <c r="EV408" s="62"/>
      <c r="EW408" s="62"/>
      <c r="EX408" s="62">
        <f t="shared" si="21"/>
        <v>5777740.2400000002</v>
      </c>
      <c r="EY408" s="62"/>
      <c r="EZ408" s="62"/>
      <c r="FA408" s="62"/>
      <c r="FB408" s="62"/>
      <c r="FC408" s="62"/>
      <c r="FD408" s="62"/>
      <c r="FE408" s="62"/>
      <c r="FF408" s="62"/>
      <c r="FG408" s="62"/>
      <c r="FH408" s="62"/>
      <c r="FI408" s="62"/>
      <c r="FJ408" s="66"/>
    </row>
    <row r="409" spans="1:166" ht="48.6" customHeight="1">
      <c r="A409" s="68" t="s">
        <v>396</v>
      </c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9"/>
      <c r="AK409" s="58"/>
      <c r="AL409" s="59"/>
      <c r="AM409" s="59"/>
      <c r="AN409" s="59"/>
      <c r="AO409" s="59"/>
      <c r="AP409" s="59"/>
      <c r="AQ409" s="59" t="s">
        <v>489</v>
      </c>
      <c r="AR409" s="59"/>
      <c r="AS409" s="59"/>
      <c r="AT409" s="59"/>
      <c r="AU409" s="59"/>
      <c r="AV409" s="59"/>
      <c r="AW409" s="59"/>
      <c r="AX409" s="59"/>
      <c r="AY409" s="59"/>
      <c r="AZ409" s="59"/>
      <c r="BA409" s="59"/>
      <c r="BB409" s="59"/>
      <c r="BC409" s="62">
        <v>100000</v>
      </c>
      <c r="BD409" s="62"/>
      <c r="BE409" s="62"/>
      <c r="BF409" s="62"/>
      <c r="BG409" s="62"/>
      <c r="BH409" s="62"/>
      <c r="BI409" s="62"/>
      <c r="BJ409" s="62"/>
      <c r="BK409" s="62"/>
      <c r="BL409" s="62"/>
      <c r="BM409" s="62"/>
      <c r="BN409" s="62"/>
      <c r="BO409" s="62"/>
      <c r="BP409" s="62"/>
      <c r="BQ409" s="62"/>
      <c r="BR409" s="62"/>
      <c r="BS409" s="62"/>
      <c r="BT409" s="62"/>
      <c r="BU409" s="62">
        <v>100000</v>
      </c>
      <c r="BV409" s="62"/>
      <c r="BW409" s="62"/>
      <c r="BX409" s="62"/>
      <c r="BY409" s="62"/>
      <c r="BZ409" s="62"/>
      <c r="CA409" s="62"/>
      <c r="CB409" s="62"/>
      <c r="CC409" s="62"/>
      <c r="CD409" s="62"/>
      <c r="CE409" s="62"/>
      <c r="CF409" s="62"/>
      <c r="CG409" s="62"/>
      <c r="CH409" s="62">
        <v>92437</v>
      </c>
      <c r="CI409" s="62"/>
      <c r="CJ409" s="62"/>
      <c r="CK409" s="62"/>
      <c r="CL409" s="62"/>
      <c r="CM409" s="62"/>
      <c r="CN409" s="62"/>
      <c r="CO409" s="62"/>
      <c r="CP409" s="62"/>
      <c r="CQ409" s="62"/>
      <c r="CR409" s="62"/>
      <c r="CS409" s="62"/>
      <c r="CT409" s="62"/>
      <c r="CU409" s="62"/>
      <c r="CV409" s="62"/>
      <c r="CW409" s="62"/>
      <c r="CX409" s="62"/>
      <c r="CY409" s="62"/>
      <c r="CZ409" s="62"/>
      <c r="DA409" s="62"/>
      <c r="DB409" s="62"/>
      <c r="DC409" s="62"/>
      <c r="DD409" s="62"/>
      <c r="DE409" s="62"/>
      <c r="DF409" s="62"/>
      <c r="DG409" s="62"/>
      <c r="DH409" s="62"/>
      <c r="DI409" s="62"/>
      <c r="DJ409" s="62"/>
      <c r="DK409" s="62"/>
      <c r="DL409" s="62"/>
      <c r="DM409" s="62"/>
      <c r="DN409" s="62"/>
      <c r="DO409" s="62"/>
      <c r="DP409" s="62"/>
      <c r="DQ409" s="62"/>
      <c r="DR409" s="62"/>
      <c r="DS409" s="62"/>
      <c r="DT409" s="62"/>
      <c r="DU409" s="62"/>
      <c r="DV409" s="62"/>
      <c r="DW409" s="62"/>
      <c r="DX409" s="62">
        <f t="shared" si="19"/>
        <v>92437</v>
      </c>
      <c r="DY409" s="62"/>
      <c r="DZ409" s="62"/>
      <c r="EA409" s="62"/>
      <c r="EB409" s="62"/>
      <c r="EC409" s="62"/>
      <c r="ED409" s="62"/>
      <c r="EE409" s="62"/>
      <c r="EF409" s="62"/>
      <c r="EG409" s="62"/>
      <c r="EH409" s="62"/>
      <c r="EI409" s="62"/>
      <c r="EJ409" s="62"/>
      <c r="EK409" s="62">
        <f t="shared" si="20"/>
        <v>7563</v>
      </c>
      <c r="EL409" s="62"/>
      <c r="EM409" s="62"/>
      <c r="EN409" s="62"/>
      <c r="EO409" s="62"/>
      <c r="EP409" s="62"/>
      <c r="EQ409" s="62"/>
      <c r="ER409" s="62"/>
      <c r="ES409" s="62"/>
      <c r="ET409" s="62"/>
      <c r="EU409" s="62"/>
      <c r="EV409" s="62"/>
      <c r="EW409" s="62"/>
      <c r="EX409" s="62">
        <f t="shared" si="21"/>
        <v>7563</v>
      </c>
      <c r="EY409" s="62"/>
      <c r="EZ409" s="62"/>
      <c r="FA409" s="62"/>
      <c r="FB409" s="62"/>
      <c r="FC409" s="62"/>
      <c r="FD409" s="62"/>
      <c r="FE409" s="62"/>
      <c r="FF409" s="62"/>
      <c r="FG409" s="62"/>
      <c r="FH409" s="62"/>
      <c r="FI409" s="62"/>
      <c r="FJ409" s="66"/>
    </row>
    <row r="410" spans="1:166" ht="48.6" customHeight="1">
      <c r="A410" s="68" t="s">
        <v>396</v>
      </c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9"/>
      <c r="AK410" s="58"/>
      <c r="AL410" s="59"/>
      <c r="AM410" s="59"/>
      <c r="AN410" s="59"/>
      <c r="AO410" s="59"/>
      <c r="AP410" s="59"/>
      <c r="AQ410" s="59" t="s">
        <v>490</v>
      </c>
      <c r="AR410" s="59"/>
      <c r="AS410" s="59"/>
      <c r="AT410" s="59"/>
      <c r="AU410" s="59"/>
      <c r="AV410" s="59"/>
      <c r="AW410" s="59"/>
      <c r="AX410" s="59"/>
      <c r="AY410" s="59"/>
      <c r="AZ410" s="59"/>
      <c r="BA410" s="59"/>
      <c r="BB410" s="59"/>
      <c r="BC410" s="62">
        <v>98275.94</v>
      </c>
      <c r="BD410" s="62"/>
      <c r="BE410" s="62"/>
      <c r="BF410" s="62"/>
      <c r="BG410" s="62"/>
      <c r="BH410" s="62"/>
      <c r="BI410" s="62"/>
      <c r="BJ410" s="62"/>
      <c r="BK410" s="62"/>
      <c r="BL410" s="62"/>
      <c r="BM410" s="62"/>
      <c r="BN410" s="62"/>
      <c r="BO410" s="62"/>
      <c r="BP410" s="62"/>
      <c r="BQ410" s="62"/>
      <c r="BR410" s="62"/>
      <c r="BS410" s="62"/>
      <c r="BT410" s="62"/>
      <c r="BU410" s="62">
        <v>98275.94</v>
      </c>
      <c r="BV410" s="62"/>
      <c r="BW410" s="62"/>
      <c r="BX410" s="62"/>
      <c r="BY410" s="62"/>
      <c r="BZ410" s="62"/>
      <c r="CA410" s="62"/>
      <c r="CB410" s="62"/>
      <c r="CC410" s="62"/>
      <c r="CD410" s="62"/>
      <c r="CE410" s="62"/>
      <c r="CF410" s="62"/>
      <c r="CG410" s="62"/>
      <c r="CH410" s="62"/>
      <c r="CI410" s="62"/>
      <c r="CJ410" s="62"/>
      <c r="CK410" s="62"/>
      <c r="CL410" s="62"/>
      <c r="CM410" s="62"/>
      <c r="CN410" s="62"/>
      <c r="CO410" s="62"/>
      <c r="CP410" s="62"/>
      <c r="CQ410" s="62"/>
      <c r="CR410" s="62"/>
      <c r="CS410" s="62"/>
      <c r="CT410" s="62"/>
      <c r="CU410" s="62"/>
      <c r="CV410" s="62"/>
      <c r="CW410" s="62"/>
      <c r="CX410" s="62"/>
      <c r="CY410" s="62"/>
      <c r="CZ410" s="62"/>
      <c r="DA410" s="62"/>
      <c r="DB410" s="62"/>
      <c r="DC410" s="62"/>
      <c r="DD410" s="62"/>
      <c r="DE410" s="62"/>
      <c r="DF410" s="62"/>
      <c r="DG410" s="62"/>
      <c r="DH410" s="62"/>
      <c r="DI410" s="62"/>
      <c r="DJ410" s="62"/>
      <c r="DK410" s="62"/>
      <c r="DL410" s="62"/>
      <c r="DM410" s="62"/>
      <c r="DN410" s="62"/>
      <c r="DO410" s="62"/>
      <c r="DP410" s="62"/>
      <c r="DQ410" s="62"/>
      <c r="DR410" s="62"/>
      <c r="DS410" s="62"/>
      <c r="DT410" s="62"/>
      <c r="DU410" s="62"/>
      <c r="DV410" s="62"/>
      <c r="DW410" s="62"/>
      <c r="DX410" s="62">
        <f t="shared" si="19"/>
        <v>0</v>
      </c>
      <c r="DY410" s="62"/>
      <c r="DZ410" s="62"/>
      <c r="EA410" s="62"/>
      <c r="EB410" s="62"/>
      <c r="EC410" s="62"/>
      <c r="ED410" s="62"/>
      <c r="EE410" s="62"/>
      <c r="EF410" s="62"/>
      <c r="EG410" s="62"/>
      <c r="EH410" s="62"/>
      <c r="EI410" s="62"/>
      <c r="EJ410" s="62"/>
      <c r="EK410" s="62">
        <f t="shared" si="20"/>
        <v>98275.94</v>
      </c>
      <c r="EL410" s="62"/>
      <c r="EM410" s="62"/>
      <c r="EN410" s="62"/>
      <c r="EO410" s="62"/>
      <c r="EP410" s="62"/>
      <c r="EQ410" s="62"/>
      <c r="ER410" s="62"/>
      <c r="ES410" s="62"/>
      <c r="ET410" s="62"/>
      <c r="EU410" s="62"/>
      <c r="EV410" s="62"/>
      <c r="EW410" s="62"/>
      <c r="EX410" s="62">
        <f t="shared" si="21"/>
        <v>98275.94</v>
      </c>
      <c r="EY410" s="62"/>
      <c r="EZ410" s="62"/>
      <c r="FA410" s="62"/>
      <c r="FB410" s="62"/>
      <c r="FC410" s="62"/>
      <c r="FD410" s="62"/>
      <c r="FE410" s="62"/>
      <c r="FF410" s="62"/>
      <c r="FG410" s="62"/>
      <c r="FH410" s="62"/>
      <c r="FI410" s="62"/>
      <c r="FJ410" s="66"/>
    </row>
    <row r="411" spans="1:166" ht="48.6" customHeight="1">
      <c r="A411" s="68" t="s">
        <v>396</v>
      </c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9"/>
      <c r="AK411" s="58"/>
      <c r="AL411" s="59"/>
      <c r="AM411" s="59"/>
      <c r="AN411" s="59"/>
      <c r="AO411" s="59"/>
      <c r="AP411" s="59"/>
      <c r="AQ411" s="59" t="s">
        <v>491</v>
      </c>
      <c r="AR411" s="59"/>
      <c r="AS411" s="59"/>
      <c r="AT411" s="59"/>
      <c r="AU411" s="59"/>
      <c r="AV411" s="59"/>
      <c r="AW411" s="59"/>
      <c r="AX411" s="59"/>
      <c r="AY411" s="59"/>
      <c r="AZ411" s="59"/>
      <c r="BA411" s="59"/>
      <c r="BB411" s="59"/>
      <c r="BC411" s="62">
        <v>178304.1</v>
      </c>
      <c r="BD411" s="62"/>
      <c r="BE411" s="62"/>
      <c r="BF411" s="62"/>
      <c r="BG411" s="62"/>
      <c r="BH411" s="62"/>
      <c r="BI411" s="62"/>
      <c r="BJ411" s="62"/>
      <c r="BK411" s="62"/>
      <c r="BL411" s="62"/>
      <c r="BM411" s="62"/>
      <c r="BN411" s="62"/>
      <c r="BO411" s="62"/>
      <c r="BP411" s="62"/>
      <c r="BQ411" s="62"/>
      <c r="BR411" s="62"/>
      <c r="BS411" s="62"/>
      <c r="BT411" s="62"/>
      <c r="BU411" s="62">
        <v>178304.1</v>
      </c>
      <c r="BV411" s="62"/>
      <c r="BW411" s="62"/>
      <c r="BX411" s="62"/>
      <c r="BY411" s="62"/>
      <c r="BZ411" s="62"/>
      <c r="CA411" s="62"/>
      <c r="CB411" s="62"/>
      <c r="CC411" s="62"/>
      <c r="CD411" s="62"/>
      <c r="CE411" s="62"/>
      <c r="CF411" s="62"/>
      <c r="CG411" s="62"/>
      <c r="CH411" s="62"/>
      <c r="CI411" s="62"/>
      <c r="CJ411" s="62"/>
      <c r="CK411" s="62"/>
      <c r="CL411" s="62"/>
      <c r="CM411" s="62"/>
      <c r="CN411" s="62"/>
      <c r="CO411" s="62"/>
      <c r="CP411" s="62"/>
      <c r="CQ411" s="62"/>
      <c r="CR411" s="62"/>
      <c r="CS411" s="62"/>
      <c r="CT411" s="62"/>
      <c r="CU411" s="62"/>
      <c r="CV411" s="62"/>
      <c r="CW411" s="62"/>
      <c r="CX411" s="62"/>
      <c r="CY411" s="62"/>
      <c r="CZ411" s="62"/>
      <c r="DA411" s="62"/>
      <c r="DB411" s="62"/>
      <c r="DC411" s="62"/>
      <c r="DD411" s="62"/>
      <c r="DE411" s="62"/>
      <c r="DF411" s="62"/>
      <c r="DG411" s="62"/>
      <c r="DH411" s="62"/>
      <c r="DI411" s="62"/>
      <c r="DJ411" s="62"/>
      <c r="DK411" s="62"/>
      <c r="DL411" s="62"/>
      <c r="DM411" s="62"/>
      <c r="DN411" s="62"/>
      <c r="DO411" s="62"/>
      <c r="DP411" s="62"/>
      <c r="DQ411" s="62"/>
      <c r="DR411" s="62"/>
      <c r="DS411" s="62"/>
      <c r="DT411" s="62"/>
      <c r="DU411" s="62"/>
      <c r="DV411" s="62"/>
      <c r="DW411" s="62"/>
      <c r="DX411" s="62">
        <f t="shared" si="19"/>
        <v>0</v>
      </c>
      <c r="DY411" s="62"/>
      <c r="DZ411" s="62"/>
      <c r="EA411" s="62"/>
      <c r="EB411" s="62"/>
      <c r="EC411" s="62"/>
      <c r="ED411" s="62"/>
      <c r="EE411" s="62"/>
      <c r="EF411" s="62"/>
      <c r="EG411" s="62"/>
      <c r="EH411" s="62"/>
      <c r="EI411" s="62"/>
      <c r="EJ411" s="62"/>
      <c r="EK411" s="62">
        <f t="shared" si="20"/>
        <v>178304.1</v>
      </c>
      <c r="EL411" s="62"/>
      <c r="EM411" s="62"/>
      <c r="EN411" s="62"/>
      <c r="EO411" s="62"/>
      <c r="EP411" s="62"/>
      <c r="EQ411" s="62"/>
      <c r="ER411" s="62"/>
      <c r="ES411" s="62"/>
      <c r="ET411" s="62"/>
      <c r="EU411" s="62"/>
      <c r="EV411" s="62"/>
      <c r="EW411" s="62"/>
      <c r="EX411" s="62">
        <f t="shared" si="21"/>
        <v>178304.1</v>
      </c>
      <c r="EY411" s="62"/>
      <c r="EZ411" s="62"/>
      <c r="FA411" s="62"/>
      <c r="FB411" s="62"/>
      <c r="FC411" s="62"/>
      <c r="FD411" s="62"/>
      <c r="FE411" s="62"/>
      <c r="FF411" s="62"/>
      <c r="FG411" s="62"/>
      <c r="FH411" s="62"/>
      <c r="FI411" s="62"/>
      <c r="FJ411" s="66"/>
    </row>
    <row r="412" spans="1:166" ht="48.6" customHeight="1">
      <c r="A412" s="68" t="s">
        <v>396</v>
      </c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9"/>
      <c r="AK412" s="58"/>
      <c r="AL412" s="59"/>
      <c r="AM412" s="59"/>
      <c r="AN412" s="59"/>
      <c r="AO412" s="59"/>
      <c r="AP412" s="59"/>
      <c r="AQ412" s="59" t="s">
        <v>492</v>
      </c>
      <c r="AR412" s="59"/>
      <c r="AS412" s="59"/>
      <c r="AT412" s="59"/>
      <c r="AU412" s="59"/>
      <c r="AV412" s="59"/>
      <c r="AW412" s="59"/>
      <c r="AX412" s="59"/>
      <c r="AY412" s="59"/>
      <c r="AZ412" s="59"/>
      <c r="BA412" s="59"/>
      <c r="BB412" s="59"/>
      <c r="BC412" s="62">
        <v>586853.26</v>
      </c>
      <c r="BD412" s="62"/>
      <c r="BE412" s="62"/>
      <c r="BF412" s="62"/>
      <c r="BG412" s="62"/>
      <c r="BH412" s="62"/>
      <c r="BI412" s="62"/>
      <c r="BJ412" s="62"/>
      <c r="BK412" s="62"/>
      <c r="BL412" s="62"/>
      <c r="BM412" s="62"/>
      <c r="BN412" s="62"/>
      <c r="BO412" s="62"/>
      <c r="BP412" s="62"/>
      <c r="BQ412" s="62"/>
      <c r="BR412" s="62"/>
      <c r="BS412" s="62"/>
      <c r="BT412" s="62"/>
      <c r="BU412" s="62">
        <v>586853.26</v>
      </c>
      <c r="BV412" s="62"/>
      <c r="BW412" s="62"/>
      <c r="BX412" s="62"/>
      <c r="BY412" s="62"/>
      <c r="BZ412" s="62"/>
      <c r="CA412" s="62"/>
      <c r="CB412" s="62"/>
      <c r="CC412" s="62"/>
      <c r="CD412" s="62"/>
      <c r="CE412" s="62"/>
      <c r="CF412" s="62"/>
      <c r="CG412" s="62"/>
      <c r="CH412" s="62"/>
      <c r="CI412" s="62"/>
      <c r="CJ412" s="62"/>
      <c r="CK412" s="62"/>
      <c r="CL412" s="62"/>
      <c r="CM412" s="62"/>
      <c r="CN412" s="62"/>
      <c r="CO412" s="62"/>
      <c r="CP412" s="62"/>
      <c r="CQ412" s="62"/>
      <c r="CR412" s="62"/>
      <c r="CS412" s="62"/>
      <c r="CT412" s="62"/>
      <c r="CU412" s="62"/>
      <c r="CV412" s="62"/>
      <c r="CW412" s="62"/>
      <c r="CX412" s="62"/>
      <c r="CY412" s="62"/>
      <c r="CZ412" s="62"/>
      <c r="DA412" s="62"/>
      <c r="DB412" s="62"/>
      <c r="DC412" s="62"/>
      <c r="DD412" s="62"/>
      <c r="DE412" s="62"/>
      <c r="DF412" s="62"/>
      <c r="DG412" s="62"/>
      <c r="DH412" s="62"/>
      <c r="DI412" s="62"/>
      <c r="DJ412" s="62"/>
      <c r="DK412" s="62"/>
      <c r="DL412" s="62"/>
      <c r="DM412" s="62"/>
      <c r="DN412" s="62"/>
      <c r="DO412" s="62"/>
      <c r="DP412" s="62"/>
      <c r="DQ412" s="62"/>
      <c r="DR412" s="62"/>
      <c r="DS412" s="62"/>
      <c r="DT412" s="62"/>
      <c r="DU412" s="62"/>
      <c r="DV412" s="62"/>
      <c r="DW412" s="62"/>
      <c r="DX412" s="62">
        <f t="shared" si="19"/>
        <v>0</v>
      </c>
      <c r="DY412" s="62"/>
      <c r="DZ412" s="62"/>
      <c r="EA412" s="62"/>
      <c r="EB412" s="62"/>
      <c r="EC412" s="62"/>
      <c r="ED412" s="62"/>
      <c r="EE412" s="62"/>
      <c r="EF412" s="62"/>
      <c r="EG412" s="62"/>
      <c r="EH412" s="62"/>
      <c r="EI412" s="62"/>
      <c r="EJ412" s="62"/>
      <c r="EK412" s="62">
        <f t="shared" si="20"/>
        <v>586853.26</v>
      </c>
      <c r="EL412" s="62"/>
      <c r="EM412" s="62"/>
      <c r="EN412" s="62"/>
      <c r="EO412" s="62"/>
      <c r="EP412" s="62"/>
      <c r="EQ412" s="62"/>
      <c r="ER412" s="62"/>
      <c r="ES412" s="62"/>
      <c r="ET412" s="62"/>
      <c r="EU412" s="62"/>
      <c r="EV412" s="62"/>
      <c r="EW412" s="62"/>
      <c r="EX412" s="62">
        <f t="shared" si="21"/>
        <v>586853.26</v>
      </c>
      <c r="EY412" s="62"/>
      <c r="EZ412" s="62"/>
      <c r="FA412" s="62"/>
      <c r="FB412" s="62"/>
      <c r="FC412" s="62"/>
      <c r="FD412" s="62"/>
      <c r="FE412" s="62"/>
      <c r="FF412" s="62"/>
      <c r="FG412" s="62"/>
      <c r="FH412" s="62"/>
      <c r="FI412" s="62"/>
      <c r="FJ412" s="66"/>
    </row>
    <row r="413" spans="1:166" ht="48.6" customHeight="1">
      <c r="A413" s="68" t="s">
        <v>396</v>
      </c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9"/>
      <c r="AK413" s="58"/>
      <c r="AL413" s="59"/>
      <c r="AM413" s="59"/>
      <c r="AN413" s="59"/>
      <c r="AO413" s="59"/>
      <c r="AP413" s="59"/>
      <c r="AQ413" s="59" t="s">
        <v>493</v>
      </c>
      <c r="AR413" s="59"/>
      <c r="AS413" s="59"/>
      <c r="AT413" s="59"/>
      <c r="AU413" s="59"/>
      <c r="AV413" s="59"/>
      <c r="AW413" s="59"/>
      <c r="AX413" s="59"/>
      <c r="AY413" s="59"/>
      <c r="AZ413" s="59"/>
      <c r="BA413" s="59"/>
      <c r="BB413" s="59"/>
      <c r="BC413" s="62">
        <v>88377518.739999995</v>
      </c>
      <c r="BD413" s="62"/>
      <c r="BE413" s="62"/>
      <c r="BF413" s="62"/>
      <c r="BG413" s="62"/>
      <c r="BH413" s="62"/>
      <c r="BI413" s="62"/>
      <c r="BJ413" s="62"/>
      <c r="BK413" s="62"/>
      <c r="BL413" s="62"/>
      <c r="BM413" s="62"/>
      <c r="BN413" s="62"/>
      <c r="BO413" s="62"/>
      <c r="BP413" s="62"/>
      <c r="BQ413" s="62"/>
      <c r="BR413" s="62"/>
      <c r="BS413" s="62"/>
      <c r="BT413" s="62"/>
      <c r="BU413" s="62">
        <v>88377518.739999995</v>
      </c>
      <c r="BV413" s="62"/>
      <c r="BW413" s="62"/>
      <c r="BX413" s="62"/>
      <c r="BY413" s="62"/>
      <c r="BZ413" s="62"/>
      <c r="CA413" s="62"/>
      <c r="CB413" s="62"/>
      <c r="CC413" s="62"/>
      <c r="CD413" s="62"/>
      <c r="CE413" s="62"/>
      <c r="CF413" s="62"/>
      <c r="CG413" s="62"/>
      <c r="CH413" s="62">
        <v>65426350</v>
      </c>
      <c r="CI413" s="62"/>
      <c r="CJ413" s="62"/>
      <c r="CK413" s="62"/>
      <c r="CL413" s="62"/>
      <c r="CM413" s="62"/>
      <c r="CN413" s="62"/>
      <c r="CO413" s="62"/>
      <c r="CP413" s="62"/>
      <c r="CQ413" s="62"/>
      <c r="CR413" s="62"/>
      <c r="CS413" s="62"/>
      <c r="CT413" s="62"/>
      <c r="CU413" s="62"/>
      <c r="CV413" s="62"/>
      <c r="CW413" s="62"/>
      <c r="CX413" s="62"/>
      <c r="CY413" s="62"/>
      <c r="CZ413" s="62"/>
      <c r="DA413" s="62"/>
      <c r="DB413" s="62"/>
      <c r="DC413" s="62"/>
      <c r="DD413" s="62"/>
      <c r="DE413" s="62"/>
      <c r="DF413" s="62"/>
      <c r="DG413" s="62"/>
      <c r="DH413" s="62"/>
      <c r="DI413" s="62"/>
      <c r="DJ413" s="62"/>
      <c r="DK413" s="62"/>
      <c r="DL413" s="62"/>
      <c r="DM413" s="62"/>
      <c r="DN413" s="62"/>
      <c r="DO413" s="62"/>
      <c r="DP413" s="62"/>
      <c r="DQ413" s="62"/>
      <c r="DR413" s="62"/>
      <c r="DS413" s="62"/>
      <c r="DT413" s="62"/>
      <c r="DU413" s="62"/>
      <c r="DV413" s="62"/>
      <c r="DW413" s="62"/>
      <c r="DX413" s="62">
        <f t="shared" si="19"/>
        <v>65426350</v>
      </c>
      <c r="DY413" s="62"/>
      <c r="DZ413" s="62"/>
      <c r="EA413" s="62"/>
      <c r="EB413" s="62"/>
      <c r="EC413" s="62"/>
      <c r="ED413" s="62"/>
      <c r="EE413" s="62"/>
      <c r="EF413" s="62"/>
      <c r="EG413" s="62"/>
      <c r="EH413" s="62"/>
      <c r="EI413" s="62"/>
      <c r="EJ413" s="62"/>
      <c r="EK413" s="62">
        <f t="shared" si="20"/>
        <v>22951168.739999995</v>
      </c>
      <c r="EL413" s="62"/>
      <c r="EM413" s="62"/>
      <c r="EN413" s="62"/>
      <c r="EO413" s="62"/>
      <c r="EP413" s="62"/>
      <c r="EQ413" s="62"/>
      <c r="ER413" s="62"/>
      <c r="ES413" s="62"/>
      <c r="ET413" s="62"/>
      <c r="EU413" s="62"/>
      <c r="EV413" s="62"/>
      <c r="EW413" s="62"/>
      <c r="EX413" s="62">
        <f t="shared" si="21"/>
        <v>22951168.739999995</v>
      </c>
      <c r="EY413" s="62"/>
      <c r="EZ413" s="62"/>
      <c r="FA413" s="62"/>
      <c r="FB413" s="62"/>
      <c r="FC413" s="62"/>
      <c r="FD413" s="62"/>
      <c r="FE413" s="62"/>
      <c r="FF413" s="62"/>
      <c r="FG413" s="62"/>
      <c r="FH413" s="62"/>
      <c r="FI413" s="62"/>
      <c r="FJ413" s="66"/>
    </row>
    <row r="414" spans="1:166" ht="48.6" customHeight="1">
      <c r="A414" s="68" t="s">
        <v>396</v>
      </c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9"/>
      <c r="AK414" s="58"/>
      <c r="AL414" s="59"/>
      <c r="AM414" s="59"/>
      <c r="AN414" s="59"/>
      <c r="AO414" s="59"/>
      <c r="AP414" s="59"/>
      <c r="AQ414" s="59" t="s">
        <v>494</v>
      </c>
      <c r="AR414" s="59"/>
      <c r="AS414" s="59"/>
      <c r="AT414" s="59"/>
      <c r="AU414" s="59"/>
      <c r="AV414" s="59"/>
      <c r="AW414" s="59"/>
      <c r="AX414" s="59"/>
      <c r="AY414" s="59"/>
      <c r="AZ414" s="59"/>
      <c r="BA414" s="59"/>
      <c r="BB414" s="59"/>
      <c r="BC414" s="62">
        <v>690400</v>
      </c>
      <c r="BD414" s="62"/>
      <c r="BE414" s="62"/>
      <c r="BF414" s="62"/>
      <c r="BG414" s="62"/>
      <c r="BH414" s="62"/>
      <c r="BI414" s="62"/>
      <c r="BJ414" s="62"/>
      <c r="BK414" s="62"/>
      <c r="BL414" s="62"/>
      <c r="BM414" s="62"/>
      <c r="BN414" s="62"/>
      <c r="BO414" s="62"/>
      <c r="BP414" s="62"/>
      <c r="BQ414" s="62"/>
      <c r="BR414" s="62"/>
      <c r="BS414" s="62"/>
      <c r="BT414" s="62"/>
      <c r="BU414" s="62">
        <v>690400</v>
      </c>
      <c r="BV414" s="62"/>
      <c r="BW414" s="62"/>
      <c r="BX414" s="62"/>
      <c r="BY414" s="62"/>
      <c r="BZ414" s="62"/>
      <c r="CA414" s="62"/>
      <c r="CB414" s="62"/>
      <c r="CC414" s="62"/>
      <c r="CD414" s="62"/>
      <c r="CE414" s="62"/>
      <c r="CF414" s="62"/>
      <c r="CG414" s="62"/>
      <c r="CH414" s="62">
        <v>690400</v>
      </c>
      <c r="CI414" s="62"/>
      <c r="CJ414" s="62"/>
      <c r="CK414" s="62"/>
      <c r="CL414" s="62"/>
      <c r="CM414" s="62"/>
      <c r="CN414" s="62"/>
      <c r="CO414" s="62"/>
      <c r="CP414" s="62"/>
      <c r="CQ414" s="62"/>
      <c r="CR414" s="62"/>
      <c r="CS414" s="62"/>
      <c r="CT414" s="62"/>
      <c r="CU414" s="62"/>
      <c r="CV414" s="62"/>
      <c r="CW414" s="62"/>
      <c r="CX414" s="62"/>
      <c r="CY414" s="62"/>
      <c r="CZ414" s="62"/>
      <c r="DA414" s="62"/>
      <c r="DB414" s="62"/>
      <c r="DC414" s="62"/>
      <c r="DD414" s="62"/>
      <c r="DE414" s="62"/>
      <c r="DF414" s="62"/>
      <c r="DG414" s="62"/>
      <c r="DH414" s="62"/>
      <c r="DI414" s="62"/>
      <c r="DJ414" s="62"/>
      <c r="DK414" s="62"/>
      <c r="DL414" s="62"/>
      <c r="DM414" s="62"/>
      <c r="DN414" s="62"/>
      <c r="DO414" s="62"/>
      <c r="DP414" s="62"/>
      <c r="DQ414" s="62"/>
      <c r="DR414" s="62"/>
      <c r="DS414" s="62"/>
      <c r="DT414" s="62"/>
      <c r="DU414" s="62"/>
      <c r="DV414" s="62"/>
      <c r="DW414" s="62"/>
      <c r="DX414" s="62">
        <f t="shared" si="19"/>
        <v>690400</v>
      </c>
      <c r="DY414" s="62"/>
      <c r="DZ414" s="62"/>
      <c r="EA414" s="62"/>
      <c r="EB414" s="62"/>
      <c r="EC414" s="62"/>
      <c r="ED414" s="62"/>
      <c r="EE414" s="62"/>
      <c r="EF414" s="62"/>
      <c r="EG414" s="62"/>
      <c r="EH414" s="62"/>
      <c r="EI414" s="62"/>
      <c r="EJ414" s="62"/>
      <c r="EK414" s="62">
        <f t="shared" si="20"/>
        <v>0</v>
      </c>
      <c r="EL414" s="62"/>
      <c r="EM414" s="62"/>
      <c r="EN414" s="62"/>
      <c r="EO414" s="62"/>
      <c r="EP414" s="62"/>
      <c r="EQ414" s="62"/>
      <c r="ER414" s="62"/>
      <c r="ES414" s="62"/>
      <c r="ET414" s="62"/>
      <c r="EU414" s="62"/>
      <c r="EV414" s="62"/>
      <c r="EW414" s="62"/>
      <c r="EX414" s="62">
        <f t="shared" si="21"/>
        <v>0</v>
      </c>
      <c r="EY414" s="62"/>
      <c r="EZ414" s="62"/>
      <c r="FA414" s="62"/>
      <c r="FB414" s="62"/>
      <c r="FC414" s="62"/>
      <c r="FD414" s="62"/>
      <c r="FE414" s="62"/>
      <c r="FF414" s="62"/>
      <c r="FG414" s="62"/>
      <c r="FH414" s="62"/>
      <c r="FI414" s="62"/>
      <c r="FJ414" s="66"/>
    </row>
    <row r="415" spans="1:166" ht="48.6" customHeight="1">
      <c r="A415" s="68" t="s">
        <v>396</v>
      </c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9"/>
      <c r="AK415" s="58"/>
      <c r="AL415" s="59"/>
      <c r="AM415" s="59"/>
      <c r="AN415" s="59"/>
      <c r="AO415" s="59"/>
      <c r="AP415" s="59"/>
      <c r="AQ415" s="59" t="s">
        <v>495</v>
      </c>
      <c r="AR415" s="59"/>
      <c r="AS415" s="59"/>
      <c r="AT415" s="59"/>
      <c r="AU415" s="59"/>
      <c r="AV415" s="59"/>
      <c r="AW415" s="59"/>
      <c r="AX415" s="59"/>
      <c r="AY415" s="59"/>
      <c r="AZ415" s="59"/>
      <c r="BA415" s="59"/>
      <c r="BB415" s="59"/>
      <c r="BC415" s="62">
        <v>1606213.81</v>
      </c>
      <c r="BD415" s="62"/>
      <c r="BE415" s="62"/>
      <c r="BF415" s="62"/>
      <c r="BG415" s="62"/>
      <c r="BH415" s="62"/>
      <c r="BI415" s="62"/>
      <c r="BJ415" s="62"/>
      <c r="BK415" s="62"/>
      <c r="BL415" s="62"/>
      <c r="BM415" s="62"/>
      <c r="BN415" s="62"/>
      <c r="BO415" s="62"/>
      <c r="BP415" s="62"/>
      <c r="BQ415" s="62"/>
      <c r="BR415" s="62"/>
      <c r="BS415" s="62"/>
      <c r="BT415" s="62"/>
      <c r="BU415" s="62">
        <v>1606213.81</v>
      </c>
      <c r="BV415" s="62"/>
      <c r="BW415" s="62"/>
      <c r="BX415" s="62"/>
      <c r="BY415" s="62"/>
      <c r="BZ415" s="62"/>
      <c r="CA415" s="62"/>
      <c r="CB415" s="62"/>
      <c r="CC415" s="62"/>
      <c r="CD415" s="62"/>
      <c r="CE415" s="62"/>
      <c r="CF415" s="62"/>
      <c r="CG415" s="62"/>
      <c r="CH415" s="62"/>
      <c r="CI415" s="62"/>
      <c r="CJ415" s="62"/>
      <c r="CK415" s="62"/>
      <c r="CL415" s="62"/>
      <c r="CM415" s="62"/>
      <c r="CN415" s="62"/>
      <c r="CO415" s="62"/>
      <c r="CP415" s="62"/>
      <c r="CQ415" s="62"/>
      <c r="CR415" s="62"/>
      <c r="CS415" s="62"/>
      <c r="CT415" s="62"/>
      <c r="CU415" s="62"/>
      <c r="CV415" s="62"/>
      <c r="CW415" s="62"/>
      <c r="CX415" s="62"/>
      <c r="CY415" s="62"/>
      <c r="CZ415" s="62"/>
      <c r="DA415" s="62"/>
      <c r="DB415" s="62"/>
      <c r="DC415" s="62"/>
      <c r="DD415" s="62"/>
      <c r="DE415" s="62"/>
      <c r="DF415" s="62"/>
      <c r="DG415" s="62"/>
      <c r="DH415" s="62"/>
      <c r="DI415" s="62"/>
      <c r="DJ415" s="62"/>
      <c r="DK415" s="62"/>
      <c r="DL415" s="62"/>
      <c r="DM415" s="62"/>
      <c r="DN415" s="62"/>
      <c r="DO415" s="62"/>
      <c r="DP415" s="62"/>
      <c r="DQ415" s="62"/>
      <c r="DR415" s="62"/>
      <c r="DS415" s="62"/>
      <c r="DT415" s="62"/>
      <c r="DU415" s="62"/>
      <c r="DV415" s="62"/>
      <c r="DW415" s="62"/>
      <c r="DX415" s="62">
        <f t="shared" si="19"/>
        <v>0</v>
      </c>
      <c r="DY415" s="62"/>
      <c r="DZ415" s="62"/>
      <c r="EA415" s="62"/>
      <c r="EB415" s="62"/>
      <c r="EC415" s="62"/>
      <c r="ED415" s="62"/>
      <c r="EE415" s="62"/>
      <c r="EF415" s="62"/>
      <c r="EG415" s="62"/>
      <c r="EH415" s="62"/>
      <c r="EI415" s="62"/>
      <c r="EJ415" s="62"/>
      <c r="EK415" s="62">
        <f t="shared" si="20"/>
        <v>1606213.81</v>
      </c>
      <c r="EL415" s="62"/>
      <c r="EM415" s="62"/>
      <c r="EN415" s="62"/>
      <c r="EO415" s="62"/>
      <c r="EP415" s="62"/>
      <c r="EQ415" s="62"/>
      <c r="ER415" s="62"/>
      <c r="ES415" s="62"/>
      <c r="ET415" s="62"/>
      <c r="EU415" s="62"/>
      <c r="EV415" s="62"/>
      <c r="EW415" s="62"/>
      <c r="EX415" s="62">
        <f t="shared" si="21"/>
        <v>1606213.81</v>
      </c>
      <c r="EY415" s="62"/>
      <c r="EZ415" s="62"/>
      <c r="FA415" s="62"/>
      <c r="FB415" s="62"/>
      <c r="FC415" s="62"/>
      <c r="FD415" s="62"/>
      <c r="FE415" s="62"/>
      <c r="FF415" s="62"/>
      <c r="FG415" s="62"/>
      <c r="FH415" s="62"/>
      <c r="FI415" s="62"/>
      <c r="FJ415" s="66"/>
    </row>
    <row r="416" spans="1:166" ht="48.6" customHeight="1">
      <c r="A416" s="68" t="s">
        <v>396</v>
      </c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9"/>
      <c r="AK416" s="58"/>
      <c r="AL416" s="59"/>
      <c r="AM416" s="59"/>
      <c r="AN416" s="59"/>
      <c r="AO416" s="59"/>
      <c r="AP416" s="59"/>
      <c r="AQ416" s="59" t="s">
        <v>496</v>
      </c>
      <c r="AR416" s="59"/>
      <c r="AS416" s="59"/>
      <c r="AT416" s="59"/>
      <c r="AU416" s="59"/>
      <c r="AV416" s="59"/>
      <c r="AW416" s="59"/>
      <c r="AX416" s="59"/>
      <c r="AY416" s="59"/>
      <c r="AZ416" s="59"/>
      <c r="BA416" s="59"/>
      <c r="BB416" s="59"/>
      <c r="BC416" s="62">
        <v>25816</v>
      </c>
      <c r="BD416" s="62"/>
      <c r="BE416" s="62"/>
      <c r="BF416" s="62"/>
      <c r="BG416" s="62"/>
      <c r="BH416" s="62"/>
      <c r="BI416" s="62"/>
      <c r="BJ416" s="62"/>
      <c r="BK416" s="62"/>
      <c r="BL416" s="62"/>
      <c r="BM416" s="62"/>
      <c r="BN416" s="62"/>
      <c r="BO416" s="62"/>
      <c r="BP416" s="62"/>
      <c r="BQ416" s="62"/>
      <c r="BR416" s="62"/>
      <c r="BS416" s="62"/>
      <c r="BT416" s="62"/>
      <c r="BU416" s="62">
        <v>25816</v>
      </c>
      <c r="BV416" s="62"/>
      <c r="BW416" s="62"/>
      <c r="BX416" s="62"/>
      <c r="BY416" s="62"/>
      <c r="BZ416" s="62"/>
      <c r="CA416" s="62"/>
      <c r="CB416" s="62"/>
      <c r="CC416" s="62"/>
      <c r="CD416" s="62"/>
      <c r="CE416" s="62"/>
      <c r="CF416" s="62"/>
      <c r="CG416" s="62"/>
      <c r="CH416" s="62"/>
      <c r="CI416" s="62"/>
      <c r="CJ416" s="62"/>
      <c r="CK416" s="62"/>
      <c r="CL416" s="62"/>
      <c r="CM416" s="62"/>
      <c r="CN416" s="62"/>
      <c r="CO416" s="62"/>
      <c r="CP416" s="62"/>
      <c r="CQ416" s="62"/>
      <c r="CR416" s="62"/>
      <c r="CS416" s="62"/>
      <c r="CT416" s="62"/>
      <c r="CU416" s="62"/>
      <c r="CV416" s="62"/>
      <c r="CW416" s="62"/>
      <c r="CX416" s="62"/>
      <c r="CY416" s="62"/>
      <c r="CZ416" s="62"/>
      <c r="DA416" s="62"/>
      <c r="DB416" s="62"/>
      <c r="DC416" s="62"/>
      <c r="DD416" s="62"/>
      <c r="DE416" s="62"/>
      <c r="DF416" s="62"/>
      <c r="DG416" s="62"/>
      <c r="DH416" s="62"/>
      <c r="DI416" s="62"/>
      <c r="DJ416" s="62"/>
      <c r="DK416" s="62"/>
      <c r="DL416" s="62"/>
      <c r="DM416" s="62"/>
      <c r="DN416" s="62"/>
      <c r="DO416" s="62"/>
      <c r="DP416" s="62"/>
      <c r="DQ416" s="62"/>
      <c r="DR416" s="62"/>
      <c r="DS416" s="62"/>
      <c r="DT416" s="62"/>
      <c r="DU416" s="62"/>
      <c r="DV416" s="62"/>
      <c r="DW416" s="62"/>
      <c r="DX416" s="62">
        <f t="shared" si="19"/>
        <v>0</v>
      </c>
      <c r="DY416" s="62"/>
      <c r="DZ416" s="62"/>
      <c r="EA416" s="62"/>
      <c r="EB416" s="62"/>
      <c r="EC416" s="62"/>
      <c r="ED416" s="62"/>
      <c r="EE416" s="62"/>
      <c r="EF416" s="62"/>
      <c r="EG416" s="62"/>
      <c r="EH416" s="62"/>
      <c r="EI416" s="62"/>
      <c r="EJ416" s="62"/>
      <c r="EK416" s="62">
        <f t="shared" si="20"/>
        <v>25816</v>
      </c>
      <c r="EL416" s="62"/>
      <c r="EM416" s="62"/>
      <c r="EN416" s="62"/>
      <c r="EO416" s="62"/>
      <c r="EP416" s="62"/>
      <c r="EQ416" s="62"/>
      <c r="ER416" s="62"/>
      <c r="ES416" s="62"/>
      <c r="ET416" s="62"/>
      <c r="EU416" s="62"/>
      <c r="EV416" s="62"/>
      <c r="EW416" s="62"/>
      <c r="EX416" s="62">
        <f t="shared" si="21"/>
        <v>25816</v>
      </c>
      <c r="EY416" s="62"/>
      <c r="EZ416" s="62"/>
      <c r="FA416" s="62"/>
      <c r="FB416" s="62"/>
      <c r="FC416" s="62"/>
      <c r="FD416" s="62"/>
      <c r="FE416" s="62"/>
      <c r="FF416" s="62"/>
      <c r="FG416" s="62"/>
      <c r="FH416" s="62"/>
      <c r="FI416" s="62"/>
      <c r="FJ416" s="66"/>
    </row>
    <row r="417" spans="1:166" ht="48.6" customHeight="1">
      <c r="A417" s="68" t="s">
        <v>396</v>
      </c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9"/>
      <c r="AK417" s="58"/>
      <c r="AL417" s="59"/>
      <c r="AM417" s="59"/>
      <c r="AN417" s="59"/>
      <c r="AO417" s="59"/>
      <c r="AP417" s="59"/>
      <c r="AQ417" s="59" t="s">
        <v>497</v>
      </c>
      <c r="AR417" s="59"/>
      <c r="AS417" s="59"/>
      <c r="AT417" s="59"/>
      <c r="AU417" s="59"/>
      <c r="AV417" s="59"/>
      <c r="AW417" s="59"/>
      <c r="AX417" s="59"/>
      <c r="AY417" s="59"/>
      <c r="AZ417" s="59"/>
      <c r="BA417" s="59"/>
      <c r="BB417" s="59"/>
      <c r="BC417" s="62">
        <v>24184</v>
      </c>
      <c r="BD417" s="62"/>
      <c r="BE417" s="62"/>
      <c r="BF417" s="62"/>
      <c r="BG417" s="62"/>
      <c r="BH417" s="62"/>
      <c r="BI417" s="62"/>
      <c r="BJ417" s="62"/>
      <c r="BK417" s="62"/>
      <c r="BL417" s="62"/>
      <c r="BM417" s="62"/>
      <c r="BN417" s="62"/>
      <c r="BO417" s="62"/>
      <c r="BP417" s="62"/>
      <c r="BQ417" s="62"/>
      <c r="BR417" s="62"/>
      <c r="BS417" s="62"/>
      <c r="BT417" s="62"/>
      <c r="BU417" s="62">
        <v>24184</v>
      </c>
      <c r="BV417" s="62"/>
      <c r="BW417" s="62"/>
      <c r="BX417" s="62"/>
      <c r="BY417" s="62"/>
      <c r="BZ417" s="62"/>
      <c r="CA417" s="62"/>
      <c r="CB417" s="62"/>
      <c r="CC417" s="62"/>
      <c r="CD417" s="62"/>
      <c r="CE417" s="62"/>
      <c r="CF417" s="62"/>
      <c r="CG417" s="62"/>
      <c r="CH417" s="62"/>
      <c r="CI417" s="62"/>
      <c r="CJ417" s="62"/>
      <c r="CK417" s="62"/>
      <c r="CL417" s="62"/>
      <c r="CM417" s="62"/>
      <c r="CN417" s="62"/>
      <c r="CO417" s="62"/>
      <c r="CP417" s="62"/>
      <c r="CQ417" s="62"/>
      <c r="CR417" s="62"/>
      <c r="CS417" s="62"/>
      <c r="CT417" s="62"/>
      <c r="CU417" s="62"/>
      <c r="CV417" s="62"/>
      <c r="CW417" s="62"/>
      <c r="CX417" s="62"/>
      <c r="CY417" s="62"/>
      <c r="CZ417" s="62"/>
      <c r="DA417" s="62"/>
      <c r="DB417" s="62"/>
      <c r="DC417" s="62"/>
      <c r="DD417" s="62"/>
      <c r="DE417" s="62"/>
      <c r="DF417" s="62"/>
      <c r="DG417" s="62"/>
      <c r="DH417" s="62"/>
      <c r="DI417" s="62"/>
      <c r="DJ417" s="62"/>
      <c r="DK417" s="62"/>
      <c r="DL417" s="62"/>
      <c r="DM417" s="62"/>
      <c r="DN417" s="62"/>
      <c r="DO417" s="62"/>
      <c r="DP417" s="62"/>
      <c r="DQ417" s="62"/>
      <c r="DR417" s="62"/>
      <c r="DS417" s="62"/>
      <c r="DT417" s="62"/>
      <c r="DU417" s="62"/>
      <c r="DV417" s="62"/>
      <c r="DW417" s="62"/>
      <c r="DX417" s="62">
        <f t="shared" si="19"/>
        <v>0</v>
      </c>
      <c r="DY417" s="62"/>
      <c r="DZ417" s="62"/>
      <c r="EA417" s="62"/>
      <c r="EB417" s="62"/>
      <c r="EC417" s="62"/>
      <c r="ED417" s="62"/>
      <c r="EE417" s="62"/>
      <c r="EF417" s="62"/>
      <c r="EG417" s="62"/>
      <c r="EH417" s="62"/>
      <c r="EI417" s="62"/>
      <c r="EJ417" s="62"/>
      <c r="EK417" s="62">
        <f t="shared" si="20"/>
        <v>24184</v>
      </c>
      <c r="EL417" s="62"/>
      <c r="EM417" s="62"/>
      <c r="EN417" s="62"/>
      <c r="EO417" s="62"/>
      <c r="EP417" s="62"/>
      <c r="EQ417" s="62"/>
      <c r="ER417" s="62"/>
      <c r="ES417" s="62"/>
      <c r="ET417" s="62"/>
      <c r="EU417" s="62"/>
      <c r="EV417" s="62"/>
      <c r="EW417" s="62"/>
      <c r="EX417" s="62">
        <f t="shared" si="21"/>
        <v>24184</v>
      </c>
      <c r="EY417" s="62"/>
      <c r="EZ417" s="62"/>
      <c r="FA417" s="62"/>
      <c r="FB417" s="62"/>
      <c r="FC417" s="62"/>
      <c r="FD417" s="62"/>
      <c r="FE417" s="62"/>
      <c r="FF417" s="62"/>
      <c r="FG417" s="62"/>
      <c r="FH417" s="62"/>
      <c r="FI417" s="62"/>
      <c r="FJ417" s="66"/>
    </row>
    <row r="418" spans="1:166" ht="48.6" customHeight="1">
      <c r="A418" s="68" t="s">
        <v>396</v>
      </c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9"/>
      <c r="AK418" s="58"/>
      <c r="AL418" s="59"/>
      <c r="AM418" s="59"/>
      <c r="AN418" s="59"/>
      <c r="AO418" s="59"/>
      <c r="AP418" s="59"/>
      <c r="AQ418" s="59" t="s">
        <v>498</v>
      </c>
      <c r="AR418" s="59"/>
      <c r="AS418" s="59"/>
      <c r="AT418" s="59"/>
      <c r="AU418" s="59"/>
      <c r="AV418" s="59"/>
      <c r="AW418" s="59"/>
      <c r="AX418" s="59"/>
      <c r="AY418" s="59"/>
      <c r="AZ418" s="59"/>
      <c r="BA418" s="59"/>
      <c r="BB418" s="59"/>
      <c r="BC418" s="62">
        <v>3300</v>
      </c>
      <c r="BD418" s="62"/>
      <c r="BE418" s="62"/>
      <c r="BF418" s="62"/>
      <c r="BG418" s="62"/>
      <c r="BH418" s="62"/>
      <c r="BI418" s="62"/>
      <c r="BJ418" s="62"/>
      <c r="BK418" s="62"/>
      <c r="BL418" s="62"/>
      <c r="BM418" s="62"/>
      <c r="BN418" s="62"/>
      <c r="BO418" s="62"/>
      <c r="BP418" s="62"/>
      <c r="BQ418" s="62"/>
      <c r="BR418" s="62"/>
      <c r="BS418" s="62"/>
      <c r="BT418" s="62"/>
      <c r="BU418" s="62">
        <v>3300</v>
      </c>
      <c r="BV418" s="62"/>
      <c r="BW418" s="62"/>
      <c r="BX418" s="62"/>
      <c r="BY418" s="62"/>
      <c r="BZ418" s="62"/>
      <c r="CA418" s="62"/>
      <c r="CB418" s="62"/>
      <c r="CC418" s="62"/>
      <c r="CD418" s="62"/>
      <c r="CE418" s="62"/>
      <c r="CF418" s="62"/>
      <c r="CG418" s="62"/>
      <c r="CH418" s="62"/>
      <c r="CI418" s="62"/>
      <c r="CJ418" s="62"/>
      <c r="CK418" s="62"/>
      <c r="CL418" s="62"/>
      <c r="CM418" s="62"/>
      <c r="CN418" s="62"/>
      <c r="CO418" s="62"/>
      <c r="CP418" s="62"/>
      <c r="CQ418" s="62"/>
      <c r="CR418" s="62"/>
      <c r="CS418" s="62"/>
      <c r="CT418" s="62"/>
      <c r="CU418" s="62"/>
      <c r="CV418" s="62"/>
      <c r="CW418" s="62"/>
      <c r="CX418" s="62"/>
      <c r="CY418" s="62"/>
      <c r="CZ418" s="62"/>
      <c r="DA418" s="62"/>
      <c r="DB418" s="62"/>
      <c r="DC418" s="62"/>
      <c r="DD418" s="62"/>
      <c r="DE418" s="62"/>
      <c r="DF418" s="62"/>
      <c r="DG418" s="62"/>
      <c r="DH418" s="62"/>
      <c r="DI418" s="62"/>
      <c r="DJ418" s="62"/>
      <c r="DK418" s="62"/>
      <c r="DL418" s="62"/>
      <c r="DM418" s="62"/>
      <c r="DN418" s="62"/>
      <c r="DO418" s="62"/>
      <c r="DP418" s="62"/>
      <c r="DQ418" s="62"/>
      <c r="DR418" s="62"/>
      <c r="DS418" s="62"/>
      <c r="DT418" s="62"/>
      <c r="DU418" s="62"/>
      <c r="DV418" s="62"/>
      <c r="DW418" s="62"/>
      <c r="DX418" s="62">
        <f t="shared" si="19"/>
        <v>0</v>
      </c>
      <c r="DY418" s="62"/>
      <c r="DZ418" s="62"/>
      <c r="EA418" s="62"/>
      <c r="EB418" s="62"/>
      <c r="EC418" s="62"/>
      <c r="ED418" s="62"/>
      <c r="EE418" s="62"/>
      <c r="EF418" s="62"/>
      <c r="EG418" s="62"/>
      <c r="EH418" s="62"/>
      <c r="EI418" s="62"/>
      <c r="EJ418" s="62"/>
      <c r="EK418" s="62">
        <f t="shared" si="20"/>
        <v>3300</v>
      </c>
      <c r="EL418" s="62"/>
      <c r="EM418" s="62"/>
      <c r="EN418" s="62"/>
      <c r="EO418" s="62"/>
      <c r="EP418" s="62"/>
      <c r="EQ418" s="62"/>
      <c r="ER418" s="62"/>
      <c r="ES418" s="62"/>
      <c r="ET418" s="62"/>
      <c r="EU418" s="62"/>
      <c r="EV418" s="62"/>
      <c r="EW418" s="62"/>
      <c r="EX418" s="62">
        <f t="shared" si="21"/>
        <v>3300</v>
      </c>
      <c r="EY418" s="62"/>
      <c r="EZ418" s="62"/>
      <c r="FA418" s="62"/>
      <c r="FB418" s="62"/>
      <c r="FC418" s="62"/>
      <c r="FD418" s="62"/>
      <c r="FE418" s="62"/>
      <c r="FF418" s="62"/>
      <c r="FG418" s="62"/>
      <c r="FH418" s="62"/>
      <c r="FI418" s="62"/>
      <c r="FJ418" s="66"/>
    </row>
    <row r="419" spans="1:166" ht="48.6" customHeight="1">
      <c r="A419" s="68" t="s">
        <v>396</v>
      </c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9"/>
      <c r="AK419" s="58"/>
      <c r="AL419" s="59"/>
      <c r="AM419" s="59"/>
      <c r="AN419" s="59"/>
      <c r="AO419" s="59"/>
      <c r="AP419" s="59"/>
      <c r="AQ419" s="59" t="s">
        <v>499</v>
      </c>
      <c r="AR419" s="59"/>
      <c r="AS419" s="59"/>
      <c r="AT419" s="59"/>
      <c r="AU419" s="59"/>
      <c r="AV419" s="59"/>
      <c r="AW419" s="59"/>
      <c r="AX419" s="59"/>
      <c r="AY419" s="59"/>
      <c r="AZ419" s="59"/>
      <c r="BA419" s="59"/>
      <c r="BB419" s="59"/>
      <c r="BC419" s="62">
        <v>1700</v>
      </c>
      <c r="BD419" s="62"/>
      <c r="BE419" s="62"/>
      <c r="BF419" s="62"/>
      <c r="BG419" s="62"/>
      <c r="BH419" s="62"/>
      <c r="BI419" s="62"/>
      <c r="BJ419" s="62"/>
      <c r="BK419" s="62"/>
      <c r="BL419" s="62"/>
      <c r="BM419" s="62"/>
      <c r="BN419" s="62"/>
      <c r="BO419" s="62"/>
      <c r="BP419" s="62"/>
      <c r="BQ419" s="62"/>
      <c r="BR419" s="62"/>
      <c r="BS419" s="62"/>
      <c r="BT419" s="62"/>
      <c r="BU419" s="62">
        <v>1700</v>
      </c>
      <c r="BV419" s="62"/>
      <c r="BW419" s="62"/>
      <c r="BX419" s="62"/>
      <c r="BY419" s="62"/>
      <c r="BZ419" s="62"/>
      <c r="CA419" s="62"/>
      <c r="CB419" s="62"/>
      <c r="CC419" s="62"/>
      <c r="CD419" s="62"/>
      <c r="CE419" s="62"/>
      <c r="CF419" s="62"/>
      <c r="CG419" s="62"/>
      <c r="CH419" s="62"/>
      <c r="CI419" s="62"/>
      <c r="CJ419" s="62"/>
      <c r="CK419" s="62"/>
      <c r="CL419" s="62"/>
      <c r="CM419" s="62"/>
      <c r="CN419" s="62"/>
      <c r="CO419" s="62"/>
      <c r="CP419" s="62"/>
      <c r="CQ419" s="62"/>
      <c r="CR419" s="62"/>
      <c r="CS419" s="62"/>
      <c r="CT419" s="62"/>
      <c r="CU419" s="62"/>
      <c r="CV419" s="62"/>
      <c r="CW419" s="62"/>
      <c r="CX419" s="62"/>
      <c r="CY419" s="62"/>
      <c r="CZ419" s="62"/>
      <c r="DA419" s="62"/>
      <c r="DB419" s="62"/>
      <c r="DC419" s="62"/>
      <c r="DD419" s="62"/>
      <c r="DE419" s="62"/>
      <c r="DF419" s="62"/>
      <c r="DG419" s="62"/>
      <c r="DH419" s="62"/>
      <c r="DI419" s="62"/>
      <c r="DJ419" s="62"/>
      <c r="DK419" s="62"/>
      <c r="DL419" s="62"/>
      <c r="DM419" s="62"/>
      <c r="DN419" s="62"/>
      <c r="DO419" s="62"/>
      <c r="DP419" s="62"/>
      <c r="DQ419" s="62"/>
      <c r="DR419" s="62"/>
      <c r="DS419" s="62"/>
      <c r="DT419" s="62"/>
      <c r="DU419" s="62"/>
      <c r="DV419" s="62"/>
      <c r="DW419" s="62"/>
      <c r="DX419" s="62">
        <f t="shared" si="19"/>
        <v>0</v>
      </c>
      <c r="DY419" s="62"/>
      <c r="DZ419" s="62"/>
      <c r="EA419" s="62"/>
      <c r="EB419" s="62"/>
      <c r="EC419" s="62"/>
      <c r="ED419" s="62"/>
      <c r="EE419" s="62"/>
      <c r="EF419" s="62"/>
      <c r="EG419" s="62"/>
      <c r="EH419" s="62"/>
      <c r="EI419" s="62"/>
      <c r="EJ419" s="62"/>
      <c r="EK419" s="62">
        <f t="shared" si="20"/>
        <v>1700</v>
      </c>
      <c r="EL419" s="62"/>
      <c r="EM419" s="62"/>
      <c r="EN419" s="62"/>
      <c r="EO419" s="62"/>
      <c r="EP419" s="62"/>
      <c r="EQ419" s="62"/>
      <c r="ER419" s="62"/>
      <c r="ES419" s="62"/>
      <c r="ET419" s="62"/>
      <c r="EU419" s="62"/>
      <c r="EV419" s="62"/>
      <c r="EW419" s="62"/>
      <c r="EX419" s="62">
        <f t="shared" si="21"/>
        <v>1700</v>
      </c>
      <c r="EY419" s="62"/>
      <c r="EZ419" s="62"/>
      <c r="FA419" s="62"/>
      <c r="FB419" s="62"/>
      <c r="FC419" s="62"/>
      <c r="FD419" s="62"/>
      <c r="FE419" s="62"/>
      <c r="FF419" s="62"/>
      <c r="FG419" s="62"/>
      <c r="FH419" s="62"/>
      <c r="FI419" s="62"/>
      <c r="FJ419" s="66"/>
    </row>
    <row r="420" spans="1:166" ht="24.2" customHeight="1">
      <c r="A420" s="68" t="s">
        <v>166</v>
      </c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9"/>
      <c r="AK420" s="58"/>
      <c r="AL420" s="59"/>
      <c r="AM420" s="59"/>
      <c r="AN420" s="59"/>
      <c r="AO420" s="59"/>
      <c r="AP420" s="59"/>
      <c r="AQ420" s="59" t="s">
        <v>500</v>
      </c>
      <c r="AR420" s="59"/>
      <c r="AS420" s="59"/>
      <c r="AT420" s="59"/>
      <c r="AU420" s="59"/>
      <c r="AV420" s="59"/>
      <c r="AW420" s="59"/>
      <c r="AX420" s="59"/>
      <c r="AY420" s="59"/>
      <c r="AZ420" s="59"/>
      <c r="BA420" s="59"/>
      <c r="BB420" s="59"/>
      <c r="BC420" s="62">
        <v>73979.88</v>
      </c>
      <c r="BD420" s="62"/>
      <c r="BE420" s="62"/>
      <c r="BF420" s="62"/>
      <c r="BG420" s="62"/>
      <c r="BH420" s="62"/>
      <c r="BI420" s="62"/>
      <c r="BJ420" s="62"/>
      <c r="BK420" s="62"/>
      <c r="BL420" s="62"/>
      <c r="BM420" s="62"/>
      <c r="BN420" s="62"/>
      <c r="BO420" s="62"/>
      <c r="BP420" s="62"/>
      <c r="BQ420" s="62"/>
      <c r="BR420" s="62"/>
      <c r="BS420" s="62"/>
      <c r="BT420" s="62"/>
      <c r="BU420" s="62">
        <v>73979.88</v>
      </c>
      <c r="BV420" s="62"/>
      <c r="BW420" s="62"/>
      <c r="BX420" s="62"/>
      <c r="BY420" s="62"/>
      <c r="BZ420" s="62"/>
      <c r="CA420" s="62"/>
      <c r="CB420" s="62"/>
      <c r="CC420" s="62"/>
      <c r="CD420" s="62"/>
      <c r="CE420" s="62"/>
      <c r="CF420" s="62"/>
      <c r="CG420" s="62"/>
      <c r="CH420" s="62"/>
      <c r="CI420" s="62"/>
      <c r="CJ420" s="62"/>
      <c r="CK420" s="62"/>
      <c r="CL420" s="62"/>
      <c r="CM420" s="62"/>
      <c r="CN420" s="62"/>
      <c r="CO420" s="62"/>
      <c r="CP420" s="62"/>
      <c r="CQ420" s="62"/>
      <c r="CR420" s="62"/>
      <c r="CS420" s="62"/>
      <c r="CT420" s="62"/>
      <c r="CU420" s="62"/>
      <c r="CV420" s="62"/>
      <c r="CW420" s="62"/>
      <c r="CX420" s="62"/>
      <c r="CY420" s="62"/>
      <c r="CZ420" s="62"/>
      <c r="DA420" s="62"/>
      <c r="DB420" s="62"/>
      <c r="DC420" s="62"/>
      <c r="DD420" s="62"/>
      <c r="DE420" s="62"/>
      <c r="DF420" s="62"/>
      <c r="DG420" s="62"/>
      <c r="DH420" s="62"/>
      <c r="DI420" s="62"/>
      <c r="DJ420" s="62"/>
      <c r="DK420" s="62"/>
      <c r="DL420" s="62"/>
      <c r="DM420" s="62"/>
      <c r="DN420" s="62"/>
      <c r="DO420" s="62"/>
      <c r="DP420" s="62"/>
      <c r="DQ420" s="62"/>
      <c r="DR420" s="62"/>
      <c r="DS420" s="62"/>
      <c r="DT420" s="62"/>
      <c r="DU420" s="62"/>
      <c r="DV420" s="62"/>
      <c r="DW420" s="62"/>
      <c r="DX420" s="62">
        <f t="shared" si="19"/>
        <v>0</v>
      </c>
      <c r="DY420" s="62"/>
      <c r="DZ420" s="62"/>
      <c r="EA420" s="62"/>
      <c r="EB420" s="62"/>
      <c r="EC420" s="62"/>
      <c r="ED420" s="62"/>
      <c r="EE420" s="62"/>
      <c r="EF420" s="62"/>
      <c r="EG420" s="62"/>
      <c r="EH420" s="62"/>
      <c r="EI420" s="62"/>
      <c r="EJ420" s="62"/>
      <c r="EK420" s="62">
        <f t="shared" si="20"/>
        <v>73979.88</v>
      </c>
      <c r="EL420" s="62"/>
      <c r="EM420" s="62"/>
      <c r="EN420" s="62"/>
      <c r="EO420" s="62"/>
      <c r="EP420" s="62"/>
      <c r="EQ420" s="62"/>
      <c r="ER420" s="62"/>
      <c r="ES420" s="62"/>
      <c r="ET420" s="62"/>
      <c r="EU420" s="62"/>
      <c r="EV420" s="62"/>
      <c r="EW420" s="62"/>
      <c r="EX420" s="62">
        <f t="shared" si="21"/>
        <v>73979.88</v>
      </c>
      <c r="EY420" s="62"/>
      <c r="EZ420" s="62"/>
      <c r="FA420" s="62"/>
      <c r="FB420" s="62"/>
      <c r="FC420" s="62"/>
      <c r="FD420" s="62"/>
      <c r="FE420" s="62"/>
      <c r="FF420" s="62"/>
      <c r="FG420" s="62"/>
      <c r="FH420" s="62"/>
      <c r="FI420" s="62"/>
      <c r="FJ420" s="66"/>
    </row>
    <row r="421" spans="1:166" ht="24.2" customHeight="1">
      <c r="A421" s="68" t="s">
        <v>251</v>
      </c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9"/>
      <c r="AK421" s="58"/>
      <c r="AL421" s="59"/>
      <c r="AM421" s="59"/>
      <c r="AN421" s="59"/>
      <c r="AO421" s="59"/>
      <c r="AP421" s="59"/>
      <c r="AQ421" s="59" t="s">
        <v>501</v>
      </c>
      <c r="AR421" s="59"/>
      <c r="AS421" s="59"/>
      <c r="AT421" s="59"/>
      <c r="AU421" s="59"/>
      <c r="AV421" s="59"/>
      <c r="AW421" s="59"/>
      <c r="AX421" s="59"/>
      <c r="AY421" s="59"/>
      <c r="AZ421" s="59"/>
      <c r="BA421" s="59"/>
      <c r="BB421" s="59"/>
      <c r="BC421" s="62">
        <v>20000</v>
      </c>
      <c r="BD421" s="62"/>
      <c r="BE421" s="62"/>
      <c r="BF421" s="62"/>
      <c r="BG421" s="62"/>
      <c r="BH421" s="62"/>
      <c r="BI421" s="62"/>
      <c r="BJ421" s="62"/>
      <c r="BK421" s="62"/>
      <c r="BL421" s="62"/>
      <c r="BM421" s="62"/>
      <c r="BN421" s="62"/>
      <c r="BO421" s="62"/>
      <c r="BP421" s="62"/>
      <c r="BQ421" s="62"/>
      <c r="BR421" s="62"/>
      <c r="BS421" s="62"/>
      <c r="BT421" s="62"/>
      <c r="BU421" s="62">
        <v>20000</v>
      </c>
      <c r="BV421" s="62"/>
      <c r="BW421" s="62"/>
      <c r="BX421" s="62"/>
      <c r="BY421" s="62"/>
      <c r="BZ421" s="62"/>
      <c r="CA421" s="62"/>
      <c r="CB421" s="62"/>
      <c r="CC421" s="62"/>
      <c r="CD421" s="62"/>
      <c r="CE421" s="62"/>
      <c r="CF421" s="62"/>
      <c r="CG421" s="62"/>
      <c r="CH421" s="62"/>
      <c r="CI421" s="62"/>
      <c r="CJ421" s="62"/>
      <c r="CK421" s="62"/>
      <c r="CL421" s="62"/>
      <c r="CM421" s="62"/>
      <c r="CN421" s="62"/>
      <c r="CO421" s="62"/>
      <c r="CP421" s="62"/>
      <c r="CQ421" s="62"/>
      <c r="CR421" s="62"/>
      <c r="CS421" s="62"/>
      <c r="CT421" s="62"/>
      <c r="CU421" s="62"/>
      <c r="CV421" s="62"/>
      <c r="CW421" s="62"/>
      <c r="CX421" s="62"/>
      <c r="CY421" s="62"/>
      <c r="CZ421" s="62"/>
      <c r="DA421" s="62"/>
      <c r="DB421" s="62"/>
      <c r="DC421" s="62"/>
      <c r="DD421" s="62"/>
      <c r="DE421" s="62"/>
      <c r="DF421" s="62"/>
      <c r="DG421" s="62"/>
      <c r="DH421" s="62"/>
      <c r="DI421" s="62"/>
      <c r="DJ421" s="62"/>
      <c r="DK421" s="62"/>
      <c r="DL421" s="62"/>
      <c r="DM421" s="62"/>
      <c r="DN421" s="62"/>
      <c r="DO421" s="62"/>
      <c r="DP421" s="62"/>
      <c r="DQ421" s="62"/>
      <c r="DR421" s="62"/>
      <c r="DS421" s="62"/>
      <c r="DT421" s="62"/>
      <c r="DU421" s="62"/>
      <c r="DV421" s="62"/>
      <c r="DW421" s="62"/>
      <c r="DX421" s="62">
        <f t="shared" si="19"/>
        <v>0</v>
      </c>
      <c r="DY421" s="62"/>
      <c r="DZ421" s="62"/>
      <c r="EA421" s="62"/>
      <c r="EB421" s="62"/>
      <c r="EC421" s="62"/>
      <c r="ED421" s="62"/>
      <c r="EE421" s="62"/>
      <c r="EF421" s="62"/>
      <c r="EG421" s="62"/>
      <c r="EH421" s="62"/>
      <c r="EI421" s="62"/>
      <c r="EJ421" s="62"/>
      <c r="EK421" s="62">
        <f t="shared" si="20"/>
        <v>20000</v>
      </c>
      <c r="EL421" s="62"/>
      <c r="EM421" s="62"/>
      <c r="EN421" s="62"/>
      <c r="EO421" s="62"/>
      <c r="EP421" s="62"/>
      <c r="EQ421" s="62"/>
      <c r="ER421" s="62"/>
      <c r="ES421" s="62"/>
      <c r="ET421" s="62"/>
      <c r="EU421" s="62"/>
      <c r="EV421" s="62"/>
      <c r="EW421" s="62"/>
      <c r="EX421" s="62">
        <f t="shared" si="21"/>
        <v>20000</v>
      </c>
      <c r="EY421" s="62"/>
      <c r="EZ421" s="62"/>
      <c r="FA421" s="62"/>
      <c r="FB421" s="62"/>
      <c r="FC421" s="62"/>
      <c r="FD421" s="62"/>
      <c r="FE421" s="62"/>
      <c r="FF421" s="62"/>
      <c r="FG421" s="62"/>
      <c r="FH421" s="62"/>
      <c r="FI421" s="62"/>
      <c r="FJ421" s="66"/>
    </row>
    <row r="422" spans="1:166" ht="24.2" customHeight="1">
      <c r="A422" s="68" t="s">
        <v>180</v>
      </c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9"/>
      <c r="AK422" s="58"/>
      <c r="AL422" s="59"/>
      <c r="AM422" s="59"/>
      <c r="AN422" s="59"/>
      <c r="AO422" s="59"/>
      <c r="AP422" s="59"/>
      <c r="AQ422" s="59" t="s">
        <v>502</v>
      </c>
      <c r="AR422" s="59"/>
      <c r="AS422" s="59"/>
      <c r="AT422" s="59"/>
      <c r="AU422" s="59"/>
      <c r="AV422" s="59"/>
      <c r="AW422" s="59"/>
      <c r="AX422" s="59"/>
      <c r="AY422" s="59"/>
      <c r="AZ422" s="59"/>
      <c r="BA422" s="59"/>
      <c r="BB422" s="59"/>
      <c r="BC422" s="62">
        <v>28000</v>
      </c>
      <c r="BD422" s="62"/>
      <c r="BE422" s="62"/>
      <c r="BF422" s="62"/>
      <c r="BG422" s="62"/>
      <c r="BH422" s="62"/>
      <c r="BI422" s="62"/>
      <c r="BJ422" s="62"/>
      <c r="BK422" s="62"/>
      <c r="BL422" s="62"/>
      <c r="BM422" s="62"/>
      <c r="BN422" s="62"/>
      <c r="BO422" s="62"/>
      <c r="BP422" s="62"/>
      <c r="BQ422" s="62"/>
      <c r="BR422" s="62"/>
      <c r="BS422" s="62"/>
      <c r="BT422" s="62"/>
      <c r="BU422" s="62">
        <v>28000</v>
      </c>
      <c r="BV422" s="62"/>
      <c r="BW422" s="62"/>
      <c r="BX422" s="62"/>
      <c r="BY422" s="62"/>
      <c r="BZ422" s="62"/>
      <c r="CA422" s="62"/>
      <c r="CB422" s="62"/>
      <c r="CC422" s="62"/>
      <c r="CD422" s="62"/>
      <c r="CE422" s="62"/>
      <c r="CF422" s="62"/>
      <c r="CG422" s="62"/>
      <c r="CH422" s="62"/>
      <c r="CI422" s="62"/>
      <c r="CJ422" s="62"/>
      <c r="CK422" s="62"/>
      <c r="CL422" s="62"/>
      <c r="CM422" s="62"/>
      <c r="CN422" s="62"/>
      <c r="CO422" s="62"/>
      <c r="CP422" s="62"/>
      <c r="CQ422" s="62"/>
      <c r="CR422" s="62"/>
      <c r="CS422" s="62"/>
      <c r="CT422" s="62"/>
      <c r="CU422" s="62"/>
      <c r="CV422" s="62"/>
      <c r="CW422" s="62"/>
      <c r="CX422" s="62"/>
      <c r="CY422" s="62"/>
      <c r="CZ422" s="62"/>
      <c r="DA422" s="62"/>
      <c r="DB422" s="62"/>
      <c r="DC422" s="62"/>
      <c r="DD422" s="62"/>
      <c r="DE422" s="62"/>
      <c r="DF422" s="62"/>
      <c r="DG422" s="62"/>
      <c r="DH422" s="62"/>
      <c r="DI422" s="62"/>
      <c r="DJ422" s="62"/>
      <c r="DK422" s="62"/>
      <c r="DL422" s="62"/>
      <c r="DM422" s="62"/>
      <c r="DN422" s="62"/>
      <c r="DO422" s="62"/>
      <c r="DP422" s="62"/>
      <c r="DQ422" s="62"/>
      <c r="DR422" s="62"/>
      <c r="DS422" s="62"/>
      <c r="DT422" s="62"/>
      <c r="DU422" s="62"/>
      <c r="DV422" s="62"/>
      <c r="DW422" s="62"/>
      <c r="DX422" s="62">
        <f t="shared" si="19"/>
        <v>0</v>
      </c>
      <c r="DY422" s="62"/>
      <c r="DZ422" s="62"/>
      <c r="EA422" s="62"/>
      <c r="EB422" s="62"/>
      <c r="EC422" s="62"/>
      <c r="ED422" s="62"/>
      <c r="EE422" s="62"/>
      <c r="EF422" s="62"/>
      <c r="EG422" s="62"/>
      <c r="EH422" s="62"/>
      <c r="EI422" s="62"/>
      <c r="EJ422" s="62"/>
      <c r="EK422" s="62">
        <f t="shared" si="20"/>
        <v>28000</v>
      </c>
      <c r="EL422" s="62"/>
      <c r="EM422" s="62"/>
      <c r="EN422" s="62"/>
      <c r="EO422" s="62"/>
      <c r="EP422" s="62"/>
      <c r="EQ422" s="62"/>
      <c r="ER422" s="62"/>
      <c r="ES422" s="62"/>
      <c r="ET422" s="62"/>
      <c r="EU422" s="62"/>
      <c r="EV422" s="62"/>
      <c r="EW422" s="62"/>
      <c r="EX422" s="62">
        <f t="shared" si="21"/>
        <v>28000</v>
      </c>
      <c r="EY422" s="62"/>
      <c r="EZ422" s="62"/>
      <c r="FA422" s="62"/>
      <c r="FB422" s="62"/>
      <c r="FC422" s="62"/>
      <c r="FD422" s="62"/>
      <c r="FE422" s="62"/>
      <c r="FF422" s="62"/>
      <c r="FG422" s="62"/>
      <c r="FH422" s="62"/>
      <c r="FI422" s="62"/>
      <c r="FJ422" s="66"/>
    </row>
    <row r="423" spans="1:166" ht="36.4" customHeight="1">
      <c r="A423" s="68" t="s">
        <v>349</v>
      </c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9"/>
      <c r="AK423" s="58"/>
      <c r="AL423" s="59"/>
      <c r="AM423" s="59"/>
      <c r="AN423" s="59"/>
      <c r="AO423" s="59"/>
      <c r="AP423" s="59"/>
      <c r="AQ423" s="59" t="s">
        <v>503</v>
      </c>
      <c r="AR423" s="59"/>
      <c r="AS423" s="59"/>
      <c r="AT423" s="59"/>
      <c r="AU423" s="59"/>
      <c r="AV423" s="59"/>
      <c r="AW423" s="59"/>
      <c r="AX423" s="59"/>
      <c r="AY423" s="59"/>
      <c r="AZ423" s="59"/>
      <c r="BA423" s="59"/>
      <c r="BB423" s="59"/>
      <c r="BC423" s="62">
        <v>52000</v>
      </c>
      <c r="BD423" s="62"/>
      <c r="BE423" s="62"/>
      <c r="BF423" s="62"/>
      <c r="BG423" s="62"/>
      <c r="BH423" s="62"/>
      <c r="BI423" s="62"/>
      <c r="BJ423" s="62"/>
      <c r="BK423" s="62"/>
      <c r="BL423" s="62"/>
      <c r="BM423" s="62"/>
      <c r="BN423" s="62"/>
      <c r="BO423" s="62"/>
      <c r="BP423" s="62"/>
      <c r="BQ423" s="62"/>
      <c r="BR423" s="62"/>
      <c r="BS423" s="62"/>
      <c r="BT423" s="62"/>
      <c r="BU423" s="62">
        <v>52000</v>
      </c>
      <c r="BV423" s="62"/>
      <c r="BW423" s="62"/>
      <c r="BX423" s="62"/>
      <c r="BY423" s="62"/>
      <c r="BZ423" s="62"/>
      <c r="CA423" s="62"/>
      <c r="CB423" s="62"/>
      <c r="CC423" s="62"/>
      <c r="CD423" s="62"/>
      <c r="CE423" s="62"/>
      <c r="CF423" s="62"/>
      <c r="CG423" s="62"/>
      <c r="CH423" s="62"/>
      <c r="CI423" s="62"/>
      <c r="CJ423" s="62"/>
      <c r="CK423" s="62"/>
      <c r="CL423" s="62"/>
      <c r="CM423" s="62"/>
      <c r="CN423" s="62"/>
      <c r="CO423" s="62"/>
      <c r="CP423" s="62"/>
      <c r="CQ423" s="62"/>
      <c r="CR423" s="62"/>
      <c r="CS423" s="62"/>
      <c r="CT423" s="62"/>
      <c r="CU423" s="62"/>
      <c r="CV423" s="62"/>
      <c r="CW423" s="62"/>
      <c r="CX423" s="62"/>
      <c r="CY423" s="62"/>
      <c r="CZ423" s="62"/>
      <c r="DA423" s="62"/>
      <c r="DB423" s="62"/>
      <c r="DC423" s="62"/>
      <c r="DD423" s="62"/>
      <c r="DE423" s="62"/>
      <c r="DF423" s="62"/>
      <c r="DG423" s="62"/>
      <c r="DH423" s="62"/>
      <c r="DI423" s="62"/>
      <c r="DJ423" s="62"/>
      <c r="DK423" s="62"/>
      <c r="DL423" s="62"/>
      <c r="DM423" s="62"/>
      <c r="DN423" s="62"/>
      <c r="DO423" s="62"/>
      <c r="DP423" s="62"/>
      <c r="DQ423" s="62"/>
      <c r="DR423" s="62"/>
      <c r="DS423" s="62"/>
      <c r="DT423" s="62"/>
      <c r="DU423" s="62"/>
      <c r="DV423" s="62"/>
      <c r="DW423" s="62"/>
      <c r="DX423" s="62">
        <f t="shared" si="19"/>
        <v>0</v>
      </c>
      <c r="DY423" s="62"/>
      <c r="DZ423" s="62"/>
      <c r="EA423" s="62"/>
      <c r="EB423" s="62"/>
      <c r="EC423" s="62"/>
      <c r="ED423" s="62"/>
      <c r="EE423" s="62"/>
      <c r="EF423" s="62"/>
      <c r="EG423" s="62"/>
      <c r="EH423" s="62"/>
      <c r="EI423" s="62"/>
      <c r="EJ423" s="62"/>
      <c r="EK423" s="62">
        <f t="shared" si="20"/>
        <v>52000</v>
      </c>
      <c r="EL423" s="62"/>
      <c r="EM423" s="62"/>
      <c r="EN423" s="62"/>
      <c r="EO423" s="62"/>
      <c r="EP423" s="62"/>
      <c r="EQ423" s="62"/>
      <c r="ER423" s="62"/>
      <c r="ES423" s="62"/>
      <c r="ET423" s="62"/>
      <c r="EU423" s="62"/>
      <c r="EV423" s="62"/>
      <c r="EW423" s="62"/>
      <c r="EX423" s="62">
        <f t="shared" si="21"/>
        <v>52000</v>
      </c>
      <c r="EY423" s="62"/>
      <c r="EZ423" s="62"/>
      <c r="FA423" s="62"/>
      <c r="FB423" s="62"/>
      <c r="FC423" s="62"/>
      <c r="FD423" s="62"/>
      <c r="FE423" s="62"/>
      <c r="FF423" s="62"/>
      <c r="FG423" s="62"/>
      <c r="FH423" s="62"/>
      <c r="FI423" s="62"/>
      <c r="FJ423" s="66"/>
    </row>
    <row r="424" spans="1:166" ht="48.6" customHeight="1">
      <c r="A424" s="68" t="s">
        <v>396</v>
      </c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9"/>
      <c r="AK424" s="58"/>
      <c r="AL424" s="59"/>
      <c r="AM424" s="59"/>
      <c r="AN424" s="59"/>
      <c r="AO424" s="59"/>
      <c r="AP424" s="59"/>
      <c r="AQ424" s="59" t="s">
        <v>504</v>
      </c>
      <c r="AR424" s="59"/>
      <c r="AS424" s="59"/>
      <c r="AT424" s="59"/>
      <c r="AU424" s="59"/>
      <c r="AV424" s="59"/>
      <c r="AW424" s="59"/>
      <c r="AX424" s="59"/>
      <c r="AY424" s="59"/>
      <c r="AZ424" s="59"/>
      <c r="BA424" s="59"/>
      <c r="BB424" s="59"/>
      <c r="BC424" s="62">
        <v>2327741</v>
      </c>
      <c r="BD424" s="62"/>
      <c r="BE424" s="62"/>
      <c r="BF424" s="62"/>
      <c r="BG424" s="62"/>
      <c r="BH424" s="62"/>
      <c r="BI424" s="62"/>
      <c r="BJ424" s="62"/>
      <c r="BK424" s="62"/>
      <c r="BL424" s="62"/>
      <c r="BM424" s="62"/>
      <c r="BN424" s="62"/>
      <c r="BO424" s="62"/>
      <c r="BP424" s="62"/>
      <c r="BQ424" s="62"/>
      <c r="BR424" s="62"/>
      <c r="BS424" s="62"/>
      <c r="BT424" s="62"/>
      <c r="BU424" s="62">
        <v>2327741</v>
      </c>
      <c r="BV424" s="62"/>
      <c r="BW424" s="62"/>
      <c r="BX424" s="62"/>
      <c r="BY424" s="62"/>
      <c r="BZ424" s="62"/>
      <c r="CA424" s="62"/>
      <c r="CB424" s="62"/>
      <c r="CC424" s="62"/>
      <c r="CD424" s="62"/>
      <c r="CE424" s="62"/>
      <c r="CF424" s="62"/>
      <c r="CG424" s="62"/>
      <c r="CH424" s="62">
        <v>2327741</v>
      </c>
      <c r="CI424" s="62"/>
      <c r="CJ424" s="62"/>
      <c r="CK424" s="62"/>
      <c r="CL424" s="62"/>
      <c r="CM424" s="62"/>
      <c r="CN424" s="62"/>
      <c r="CO424" s="62"/>
      <c r="CP424" s="62"/>
      <c r="CQ424" s="62"/>
      <c r="CR424" s="62"/>
      <c r="CS424" s="62"/>
      <c r="CT424" s="62"/>
      <c r="CU424" s="62"/>
      <c r="CV424" s="62"/>
      <c r="CW424" s="62"/>
      <c r="CX424" s="62"/>
      <c r="CY424" s="62"/>
      <c r="CZ424" s="62"/>
      <c r="DA424" s="62"/>
      <c r="DB424" s="62"/>
      <c r="DC424" s="62"/>
      <c r="DD424" s="62"/>
      <c r="DE424" s="62"/>
      <c r="DF424" s="62"/>
      <c r="DG424" s="62"/>
      <c r="DH424" s="62"/>
      <c r="DI424" s="62"/>
      <c r="DJ424" s="62"/>
      <c r="DK424" s="62"/>
      <c r="DL424" s="62"/>
      <c r="DM424" s="62"/>
      <c r="DN424" s="62"/>
      <c r="DO424" s="62"/>
      <c r="DP424" s="62"/>
      <c r="DQ424" s="62"/>
      <c r="DR424" s="62"/>
      <c r="DS424" s="62"/>
      <c r="DT424" s="62"/>
      <c r="DU424" s="62"/>
      <c r="DV424" s="62"/>
      <c r="DW424" s="62"/>
      <c r="DX424" s="62">
        <f t="shared" si="19"/>
        <v>2327741</v>
      </c>
      <c r="DY424" s="62"/>
      <c r="DZ424" s="62"/>
      <c r="EA424" s="62"/>
      <c r="EB424" s="62"/>
      <c r="EC424" s="62"/>
      <c r="ED424" s="62"/>
      <c r="EE424" s="62"/>
      <c r="EF424" s="62"/>
      <c r="EG424" s="62"/>
      <c r="EH424" s="62"/>
      <c r="EI424" s="62"/>
      <c r="EJ424" s="62"/>
      <c r="EK424" s="62">
        <f t="shared" si="20"/>
        <v>0</v>
      </c>
      <c r="EL424" s="62"/>
      <c r="EM424" s="62"/>
      <c r="EN424" s="62"/>
      <c r="EO424" s="62"/>
      <c r="EP424" s="62"/>
      <c r="EQ424" s="62"/>
      <c r="ER424" s="62"/>
      <c r="ES424" s="62"/>
      <c r="ET424" s="62"/>
      <c r="EU424" s="62"/>
      <c r="EV424" s="62"/>
      <c r="EW424" s="62"/>
      <c r="EX424" s="62">
        <f t="shared" si="21"/>
        <v>0</v>
      </c>
      <c r="EY424" s="62"/>
      <c r="EZ424" s="62"/>
      <c r="FA424" s="62"/>
      <c r="FB424" s="62"/>
      <c r="FC424" s="62"/>
      <c r="FD424" s="62"/>
      <c r="FE424" s="62"/>
      <c r="FF424" s="62"/>
      <c r="FG424" s="62"/>
      <c r="FH424" s="62"/>
      <c r="FI424" s="62"/>
      <c r="FJ424" s="66"/>
    </row>
    <row r="425" spans="1:166" ht="48.6" customHeight="1">
      <c r="A425" s="68" t="s">
        <v>396</v>
      </c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9"/>
      <c r="AK425" s="58"/>
      <c r="AL425" s="59"/>
      <c r="AM425" s="59"/>
      <c r="AN425" s="59"/>
      <c r="AO425" s="59"/>
      <c r="AP425" s="59"/>
      <c r="AQ425" s="59" t="s">
        <v>505</v>
      </c>
      <c r="AR425" s="59"/>
      <c r="AS425" s="59"/>
      <c r="AT425" s="59"/>
      <c r="AU425" s="59"/>
      <c r="AV425" s="59"/>
      <c r="AW425" s="59"/>
      <c r="AX425" s="59"/>
      <c r="AY425" s="59"/>
      <c r="AZ425" s="59"/>
      <c r="BA425" s="59"/>
      <c r="BB425" s="59"/>
      <c r="BC425" s="62">
        <v>568400</v>
      </c>
      <c r="BD425" s="62"/>
      <c r="BE425" s="62"/>
      <c r="BF425" s="62"/>
      <c r="BG425" s="62"/>
      <c r="BH425" s="62"/>
      <c r="BI425" s="62"/>
      <c r="BJ425" s="62"/>
      <c r="BK425" s="62"/>
      <c r="BL425" s="62"/>
      <c r="BM425" s="62"/>
      <c r="BN425" s="62"/>
      <c r="BO425" s="62"/>
      <c r="BP425" s="62"/>
      <c r="BQ425" s="62"/>
      <c r="BR425" s="62"/>
      <c r="BS425" s="62"/>
      <c r="BT425" s="62"/>
      <c r="BU425" s="62">
        <v>568400</v>
      </c>
      <c r="BV425" s="62"/>
      <c r="BW425" s="62"/>
      <c r="BX425" s="62"/>
      <c r="BY425" s="62"/>
      <c r="BZ425" s="62"/>
      <c r="CA425" s="62"/>
      <c r="CB425" s="62"/>
      <c r="CC425" s="62"/>
      <c r="CD425" s="62"/>
      <c r="CE425" s="62"/>
      <c r="CF425" s="62"/>
      <c r="CG425" s="62"/>
      <c r="CH425" s="62">
        <v>568400</v>
      </c>
      <c r="CI425" s="62"/>
      <c r="CJ425" s="62"/>
      <c r="CK425" s="62"/>
      <c r="CL425" s="62"/>
      <c r="CM425" s="62"/>
      <c r="CN425" s="62"/>
      <c r="CO425" s="62"/>
      <c r="CP425" s="62"/>
      <c r="CQ425" s="62"/>
      <c r="CR425" s="62"/>
      <c r="CS425" s="62"/>
      <c r="CT425" s="62"/>
      <c r="CU425" s="62"/>
      <c r="CV425" s="62"/>
      <c r="CW425" s="62"/>
      <c r="CX425" s="62"/>
      <c r="CY425" s="62"/>
      <c r="CZ425" s="62"/>
      <c r="DA425" s="62"/>
      <c r="DB425" s="62"/>
      <c r="DC425" s="62"/>
      <c r="DD425" s="62"/>
      <c r="DE425" s="62"/>
      <c r="DF425" s="62"/>
      <c r="DG425" s="62"/>
      <c r="DH425" s="62"/>
      <c r="DI425" s="62"/>
      <c r="DJ425" s="62"/>
      <c r="DK425" s="62"/>
      <c r="DL425" s="62"/>
      <c r="DM425" s="62"/>
      <c r="DN425" s="62"/>
      <c r="DO425" s="62"/>
      <c r="DP425" s="62"/>
      <c r="DQ425" s="62"/>
      <c r="DR425" s="62"/>
      <c r="DS425" s="62"/>
      <c r="DT425" s="62"/>
      <c r="DU425" s="62"/>
      <c r="DV425" s="62"/>
      <c r="DW425" s="62"/>
      <c r="DX425" s="62">
        <f t="shared" si="19"/>
        <v>568400</v>
      </c>
      <c r="DY425" s="62"/>
      <c r="DZ425" s="62"/>
      <c r="EA425" s="62"/>
      <c r="EB425" s="62"/>
      <c r="EC425" s="62"/>
      <c r="ED425" s="62"/>
      <c r="EE425" s="62"/>
      <c r="EF425" s="62"/>
      <c r="EG425" s="62"/>
      <c r="EH425" s="62"/>
      <c r="EI425" s="62"/>
      <c r="EJ425" s="62"/>
      <c r="EK425" s="62">
        <f t="shared" si="20"/>
        <v>0</v>
      </c>
      <c r="EL425" s="62"/>
      <c r="EM425" s="62"/>
      <c r="EN425" s="62"/>
      <c r="EO425" s="62"/>
      <c r="EP425" s="62"/>
      <c r="EQ425" s="62"/>
      <c r="ER425" s="62"/>
      <c r="ES425" s="62"/>
      <c r="ET425" s="62"/>
      <c r="EU425" s="62"/>
      <c r="EV425" s="62"/>
      <c r="EW425" s="62"/>
      <c r="EX425" s="62">
        <f t="shared" si="21"/>
        <v>0</v>
      </c>
      <c r="EY425" s="62"/>
      <c r="EZ425" s="62"/>
      <c r="FA425" s="62"/>
      <c r="FB425" s="62"/>
      <c r="FC425" s="62"/>
      <c r="FD425" s="62"/>
      <c r="FE425" s="62"/>
      <c r="FF425" s="62"/>
      <c r="FG425" s="62"/>
      <c r="FH425" s="62"/>
      <c r="FI425" s="62"/>
      <c r="FJ425" s="66"/>
    </row>
    <row r="426" spans="1:166" ht="48.6" customHeight="1">
      <c r="A426" s="68" t="s">
        <v>396</v>
      </c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9"/>
      <c r="AK426" s="58"/>
      <c r="AL426" s="59"/>
      <c r="AM426" s="59"/>
      <c r="AN426" s="59"/>
      <c r="AO426" s="59"/>
      <c r="AP426" s="59"/>
      <c r="AQ426" s="59" t="s">
        <v>506</v>
      </c>
      <c r="AR426" s="59"/>
      <c r="AS426" s="59"/>
      <c r="AT426" s="59"/>
      <c r="AU426" s="59"/>
      <c r="AV426" s="59"/>
      <c r="AW426" s="59"/>
      <c r="AX426" s="59"/>
      <c r="AY426" s="59"/>
      <c r="AZ426" s="59"/>
      <c r="BA426" s="59"/>
      <c r="BB426" s="59"/>
      <c r="BC426" s="62">
        <v>8884</v>
      </c>
      <c r="BD426" s="62"/>
      <c r="BE426" s="62"/>
      <c r="BF426" s="62"/>
      <c r="BG426" s="62"/>
      <c r="BH426" s="62"/>
      <c r="BI426" s="62"/>
      <c r="BJ426" s="62"/>
      <c r="BK426" s="62"/>
      <c r="BL426" s="62"/>
      <c r="BM426" s="62"/>
      <c r="BN426" s="62"/>
      <c r="BO426" s="62"/>
      <c r="BP426" s="62"/>
      <c r="BQ426" s="62"/>
      <c r="BR426" s="62"/>
      <c r="BS426" s="62"/>
      <c r="BT426" s="62"/>
      <c r="BU426" s="62">
        <v>8884</v>
      </c>
      <c r="BV426" s="62"/>
      <c r="BW426" s="62"/>
      <c r="BX426" s="62"/>
      <c r="BY426" s="62"/>
      <c r="BZ426" s="62"/>
      <c r="CA426" s="62"/>
      <c r="CB426" s="62"/>
      <c r="CC426" s="62"/>
      <c r="CD426" s="62"/>
      <c r="CE426" s="62"/>
      <c r="CF426" s="62"/>
      <c r="CG426" s="62"/>
      <c r="CH426" s="62">
        <v>6663</v>
      </c>
      <c r="CI426" s="62"/>
      <c r="CJ426" s="62"/>
      <c r="CK426" s="62"/>
      <c r="CL426" s="62"/>
      <c r="CM426" s="62"/>
      <c r="CN426" s="62"/>
      <c r="CO426" s="62"/>
      <c r="CP426" s="62"/>
      <c r="CQ426" s="62"/>
      <c r="CR426" s="62"/>
      <c r="CS426" s="62"/>
      <c r="CT426" s="62"/>
      <c r="CU426" s="62"/>
      <c r="CV426" s="62"/>
      <c r="CW426" s="62"/>
      <c r="CX426" s="62"/>
      <c r="CY426" s="62"/>
      <c r="CZ426" s="62"/>
      <c r="DA426" s="62"/>
      <c r="DB426" s="62"/>
      <c r="DC426" s="62"/>
      <c r="DD426" s="62"/>
      <c r="DE426" s="62"/>
      <c r="DF426" s="62"/>
      <c r="DG426" s="62"/>
      <c r="DH426" s="62"/>
      <c r="DI426" s="62"/>
      <c r="DJ426" s="62"/>
      <c r="DK426" s="62"/>
      <c r="DL426" s="62"/>
      <c r="DM426" s="62"/>
      <c r="DN426" s="62"/>
      <c r="DO426" s="62"/>
      <c r="DP426" s="62"/>
      <c r="DQ426" s="62"/>
      <c r="DR426" s="62"/>
      <c r="DS426" s="62"/>
      <c r="DT426" s="62"/>
      <c r="DU426" s="62"/>
      <c r="DV426" s="62"/>
      <c r="DW426" s="62"/>
      <c r="DX426" s="62">
        <f t="shared" si="19"/>
        <v>6663</v>
      </c>
      <c r="DY426" s="62"/>
      <c r="DZ426" s="62"/>
      <c r="EA426" s="62"/>
      <c r="EB426" s="62"/>
      <c r="EC426" s="62"/>
      <c r="ED426" s="62"/>
      <c r="EE426" s="62"/>
      <c r="EF426" s="62"/>
      <c r="EG426" s="62"/>
      <c r="EH426" s="62"/>
      <c r="EI426" s="62"/>
      <c r="EJ426" s="62"/>
      <c r="EK426" s="62">
        <f t="shared" si="20"/>
        <v>2221</v>
      </c>
      <c r="EL426" s="62"/>
      <c r="EM426" s="62"/>
      <c r="EN426" s="62"/>
      <c r="EO426" s="62"/>
      <c r="EP426" s="62"/>
      <c r="EQ426" s="62"/>
      <c r="ER426" s="62"/>
      <c r="ES426" s="62"/>
      <c r="ET426" s="62"/>
      <c r="EU426" s="62"/>
      <c r="EV426" s="62"/>
      <c r="EW426" s="62"/>
      <c r="EX426" s="62">
        <f t="shared" si="21"/>
        <v>2221</v>
      </c>
      <c r="EY426" s="62"/>
      <c r="EZ426" s="62"/>
      <c r="FA426" s="62"/>
      <c r="FB426" s="62"/>
      <c r="FC426" s="62"/>
      <c r="FD426" s="62"/>
      <c r="FE426" s="62"/>
      <c r="FF426" s="62"/>
      <c r="FG426" s="62"/>
      <c r="FH426" s="62"/>
      <c r="FI426" s="62"/>
      <c r="FJ426" s="66"/>
    </row>
    <row r="427" spans="1:166" ht="48.6" customHeight="1">
      <c r="A427" s="68" t="s">
        <v>396</v>
      </c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9"/>
      <c r="AK427" s="58"/>
      <c r="AL427" s="59"/>
      <c r="AM427" s="59"/>
      <c r="AN427" s="59"/>
      <c r="AO427" s="59"/>
      <c r="AP427" s="59"/>
      <c r="AQ427" s="59" t="s">
        <v>507</v>
      </c>
      <c r="AR427" s="59"/>
      <c r="AS427" s="59"/>
      <c r="AT427" s="59"/>
      <c r="AU427" s="59"/>
      <c r="AV427" s="59"/>
      <c r="AW427" s="59"/>
      <c r="AX427" s="59"/>
      <c r="AY427" s="59"/>
      <c r="AZ427" s="59"/>
      <c r="BA427" s="59"/>
      <c r="BB427" s="59"/>
      <c r="BC427" s="62">
        <v>3783277.65</v>
      </c>
      <c r="BD427" s="62"/>
      <c r="BE427" s="62"/>
      <c r="BF427" s="62"/>
      <c r="BG427" s="62"/>
      <c r="BH427" s="62"/>
      <c r="BI427" s="62"/>
      <c r="BJ427" s="62"/>
      <c r="BK427" s="62"/>
      <c r="BL427" s="62"/>
      <c r="BM427" s="62"/>
      <c r="BN427" s="62"/>
      <c r="BO427" s="62"/>
      <c r="BP427" s="62"/>
      <c r="BQ427" s="62"/>
      <c r="BR427" s="62"/>
      <c r="BS427" s="62"/>
      <c r="BT427" s="62"/>
      <c r="BU427" s="62">
        <v>3783277.65</v>
      </c>
      <c r="BV427" s="62"/>
      <c r="BW427" s="62"/>
      <c r="BX427" s="62"/>
      <c r="BY427" s="62"/>
      <c r="BZ427" s="62"/>
      <c r="CA427" s="62"/>
      <c r="CB427" s="62"/>
      <c r="CC427" s="62"/>
      <c r="CD427" s="62"/>
      <c r="CE427" s="62"/>
      <c r="CF427" s="62"/>
      <c r="CG427" s="62"/>
      <c r="CH427" s="62">
        <v>3783277.65</v>
      </c>
      <c r="CI427" s="62"/>
      <c r="CJ427" s="62"/>
      <c r="CK427" s="62"/>
      <c r="CL427" s="62"/>
      <c r="CM427" s="62"/>
      <c r="CN427" s="62"/>
      <c r="CO427" s="62"/>
      <c r="CP427" s="62"/>
      <c r="CQ427" s="62"/>
      <c r="CR427" s="62"/>
      <c r="CS427" s="62"/>
      <c r="CT427" s="62"/>
      <c r="CU427" s="62"/>
      <c r="CV427" s="62"/>
      <c r="CW427" s="62"/>
      <c r="CX427" s="62"/>
      <c r="CY427" s="62"/>
      <c r="CZ427" s="62"/>
      <c r="DA427" s="62"/>
      <c r="DB427" s="62"/>
      <c r="DC427" s="62"/>
      <c r="DD427" s="62"/>
      <c r="DE427" s="62"/>
      <c r="DF427" s="62"/>
      <c r="DG427" s="62"/>
      <c r="DH427" s="62"/>
      <c r="DI427" s="62"/>
      <c r="DJ427" s="62"/>
      <c r="DK427" s="62"/>
      <c r="DL427" s="62"/>
      <c r="DM427" s="62"/>
      <c r="DN427" s="62"/>
      <c r="DO427" s="62"/>
      <c r="DP427" s="62"/>
      <c r="DQ427" s="62"/>
      <c r="DR427" s="62"/>
      <c r="DS427" s="62"/>
      <c r="DT427" s="62"/>
      <c r="DU427" s="62"/>
      <c r="DV427" s="62"/>
      <c r="DW427" s="62"/>
      <c r="DX427" s="62">
        <f t="shared" si="19"/>
        <v>3783277.65</v>
      </c>
      <c r="DY427" s="62"/>
      <c r="DZ427" s="62"/>
      <c r="EA427" s="62"/>
      <c r="EB427" s="62"/>
      <c r="EC427" s="62"/>
      <c r="ED427" s="62"/>
      <c r="EE427" s="62"/>
      <c r="EF427" s="62"/>
      <c r="EG427" s="62"/>
      <c r="EH427" s="62"/>
      <c r="EI427" s="62"/>
      <c r="EJ427" s="62"/>
      <c r="EK427" s="62">
        <f t="shared" si="20"/>
        <v>0</v>
      </c>
      <c r="EL427" s="62"/>
      <c r="EM427" s="62"/>
      <c r="EN427" s="62"/>
      <c r="EO427" s="62"/>
      <c r="EP427" s="62"/>
      <c r="EQ427" s="62"/>
      <c r="ER427" s="62"/>
      <c r="ES427" s="62"/>
      <c r="ET427" s="62"/>
      <c r="EU427" s="62"/>
      <c r="EV427" s="62"/>
      <c r="EW427" s="62"/>
      <c r="EX427" s="62">
        <f t="shared" si="21"/>
        <v>0</v>
      </c>
      <c r="EY427" s="62"/>
      <c r="EZ427" s="62"/>
      <c r="FA427" s="62"/>
      <c r="FB427" s="62"/>
      <c r="FC427" s="62"/>
      <c r="FD427" s="62"/>
      <c r="FE427" s="62"/>
      <c r="FF427" s="62"/>
      <c r="FG427" s="62"/>
      <c r="FH427" s="62"/>
      <c r="FI427" s="62"/>
      <c r="FJ427" s="66"/>
    </row>
    <row r="428" spans="1:166" ht="48.6" customHeight="1">
      <c r="A428" s="68" t="s">
        <v>396</v>
      </c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9"/>
      <c r="AK428" s="58"/>
      <c r="AL428" s="59"/>
      <c r="AM428" s="59"/>
      <c r="AN428" s="59"/>
      <c r="AO428" s="59"/>
      <c r="AP428" s="59"/>
      <c r="AQ428" s="59" t="s">
        <v>508</v>
      </c>
      <c r="AR428" s="59"/>
      <c r="AS428" s="59"/>
      <c r="AT428" s="59"/>
      <c r="AU428" s="59"/>
      <c r="AV428" s="59"/>
      <c r="AW428" s="59"/>
      <c r="AX428" s="59"/>
      <c r="AY428" s="59"/>
      <c r="AZ428" s="59"/>
      <c r="BA428" s="59"/>
      <c r="BB428" s="59"/>
      <c r="BC428" s="62">
        <v>221746.45</v>
      </c>
      <c r="BD428" s="62"/>
      <c r="BE428" s="62"/>
      <c r="BF428" s="62"/>
      <c r="BG428" s="62"/>
      <c r="BH428" s="62"/>
      <c r="BI428" s="62"/>
      <c r="BJ428" s="62"/>
      <c r="BK428" s="62"/>
      <c r="BL428" s="62"/>
      <c r="BM428" s="62"/>
      <c r="BN428" s="62"/>
      <c r="BO428" s="62"/>
      <c r="BP428" s="62"/>
      <c r="BQ428" s="62"/>
      <c r="BR428" s="62"/>
      <c r="BS428" s="62"/>
      <c r="BT428" s="62"/>
      <c r="BU428" s="62">
        <v>221746.45</v>
      </c>
      <c r="BV428" s="62"/>
      <c r="BW428" s="62"/>
      <c r="BX428" s="62"/>
      <c r="BY428" s="62"/>
      <c r="BZ428" s="62"/>
      <c r="CA428" s="62"/>
      <c r="CB428" s="62"/>
      <c r="CC428" s="62"/>
      <c r="CD428" s="62"/>
      <c r="CE428" s="62"/>
      <c r="CF428" s="62"/>
      <c r="CG428" s="62"/>
      <c r="CH428" s="62">
        <v>205604.17</v>
      </c>
      <c r="CI428" s="62"/>
      <c r="CJ428" s="62"/>
      <c r="CK428" s="62"/>
      <c r="CL428" s="62"/>
      <c r="CM428" s="62"/>
      <c r="CN428" s="62"/>
      <c r="CO428" s="62"/>
      <c r="CP428" s="62"/>
      <c r="CQ428" s="62"/>
      <c r="CR428" s="62"/>
      <c r="CS428" s="62"/>
      <c r="CT428" s="62"/>
      <c r="CU428" s="62"/>
      <c r="CV428" s="62"/>
      <c r="CW428" s="62"/>
      <c r="CX428" s="62"/>
      <c r="CY428" s="62"/>
      <c r="CZ428" s="62"/>
      <c r="DA428" s="62"/>
      <c r="DB428" s="62"/>
      <c r="DC428" s="62"/>
      <c r="DD428" s="62"/>
      <c r="DE428" s="62"/>
      <c r="DF428" s="62"/>
      <c r="DG428" s="62"/>
      <c r="DH428" s="62"/>
      <c r="DI428" s="62"/>
      <c r="DJ428" s="62"/>
      <c r="DK428" s="62"/>
      <c r="DL428" s="62"/>
      <c r="DM428" s="62"/>
      <c r="DN428" s="62"/>
      <c r="DO428" s="62"/>
      <c r="DP428" s="62"/>
      <c r="DQ428" s="62"/>
      <c r="DR428" s="62"/>
      <c r="DS428" s="62"/>
      <c r="DT428" s="62"/>
      <c r="DU428" s="62"/>
      <c r="DV428" s="62"/>
      <c r="DW428" s="62"/>
      <c r="DX428" s="62">
        <f t="shared" si="19"/>
        <v>205604.17</v>
      </c>
      <c r="DY428" s="62"/>
      <c r="DZ428" s="62"/>
      <c r="EA428" s="62"/>
      <c r="EB428" s="62"/>
      <c r="EC428" s="62"/>
      <c r="ED428" s="62"/>
      <c r="EE428" s="62"/>
      <c r="EF428" s="62"/>
      <c r="EG428" s="62"/>
      <c r="EH428" s="62"/>
      <c r="EI428" s="62"/>
      <c r="EJ428" s="62"/>
      <c r="EK428" s="62">
        <f t="shared" si="20"/>
        <v>16142.279999999999</v>
      </c>
      <c r="EL428" s="62"/>
      <c r="EM428" s="62"/>
      <c r="EN428" s="62"/>
      <c r="EO428" s="62"/>
      <c r="EP428" s="62"/>
      <c r="EQ428" s="62"/>
      <c r="ER428" s="62"/>
      <c r="ES428" s="62"/>
      <c r="ET428" s="62"/>
      <c r="EU428" s="62"/>
      <c r="EV428" s="62"/>
      <c r="EW428" s="62"/>
      <c r="EX428" s="62">
        <f t="shared" si="21"/>
        <v>16142.279999999999</v>
      </c>
      <c r="EY428" s="62"/>
      <c r="EZ428" s="62"/>
      <c r="FA428" s="62"/>
      <c r="FB428" s="62"/>
      <c r="FC428" s="62"/>
      <c r="FD428" s="62"/>
      <c r="FE428" s="62"/>
      <c r="FF428" s="62"/>
      <c r="FG428" s="62"/>
      <c r="FH428" s="62"/>
      <c r="FI428" s="62"/>
      <c r="FJ428" s="66"/>
    </row>
    <row r="429" spans="1:166" ht="48.6" customHeight="1">
      <c r="A429" s="68" t="s">
        <v>396</v>
      </c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9"/>
      <c r="AK429" s="58"/>
      <c r="AL429" s="59"/>
      <c r="AM429" s="59"/>
      <c r="AN429" s="59"/>
      <c r="AO429" s="59"/>
      <c r="AP429" s="59"/>
      <c r="AQ429" s="59" t="s">
        <v>509</v>
      </c>
      <c r="AR429" s="59"/>
      <c r="AS429" s="59"/>
      <c r="AT429" s="59"/>
      <c r="AU429" s="59"/>
      <c r="AV429" s="59"/>
      <c r="AW429" s="59"/>
      <c r="AX429" s="59"/>
      <c r="AY429" s="59"/>
      <c r="AZ429" s="59"/>
      <c r="BA429" s="59"/>
      <c r="BB429" s="59"/>
      <c r="BC429" s="62">
        <v>5857</v>
      </c>
      <c r="BD429" s="62"/>
      <c r="BE429" s="62"/>
      <c r="BF429" s="62"/>
      <c r="BG429" s="62"/>
      <c r="BH429" s="62"/>
      <c r="BI429" s="62"/>
      <c r="BJ429" s="62"/>
      <c r="BK429" s="62"/>
      <c r="BL429" s="62"/>
      <c r="BM429" s="62"/>
      <c r="BN429" s="62"/>
      <c r="BO429" s="62"/>
      <c r="BP429" s="62"/>
      <c r="BQ429" s="62"/>
      <c r="BR429" s="62"/>
      <c r="BS429" s="62"/>
      <c r="BT429" s="62"/>
      <c r="BU429" s="62">
        <v>5857</v>
      </c>
      <c r="BV429" s="62"/>
      <c r="BW429" s="62"/>
      <c r="BX429" s="62"/>
      <c r="BY429" s="62"/>
      <c r="BZ429" s="62"/>
      <c r="CA429" s="62"/>
      <c r="CB429" s="62"/>
      <c r="CC429" s="62"/>
      <c r="CD429" s="62"/>
      <c r="CE429" s="62"/>
      <c r="CF429" s="62"/>
      <c r="CG429" s="62"/>
      <c r="CH429" s="62">
        <v>5857</v>
      </c>
      <c r="CI429" s="62"/>
      <c r="CJ429" s="62"/>
      <c r="CK429" s="62"/>
      <c r="CL429" s="62"/>
      <c r="CM429" s="62"/>
      <c r="CN429" s="62"/>
      <c r="CO429" s="62"/>
      <c r="CP429" s="62"/>
      <c r="CQ429" s="62"/>
      <c r="CR429" s="62"/>
      <c r="CS429" s="62"/>
      <c r="CT429" s="62"/>
      <c r="CU429" s="62"/>
      <c r="CV429" s="62"/>
      <c r="CW429" s="62"/>
      <c r="CX429" s="62"/>
      <c r="CY429" s="62"/>
      <c r="CZ429" s="62"/>
      <c r="DA429" s="62"/>
      <c r="DB429" s="62"/>
      <c r="DC429" s="62"/>
      <c r="DD429" s="62"/>
      <c r="DE429" s="62"/>
      <c r="DF429" s="62"/>
      <c r="DG429" s="62"/>
      <c r="DH429" s="62"/>
      <c r="DI429" s="62"/>
      <c r="DJ429" s="62"/>
      <c r="DK429" s="62"/>
      <c r="DL429" s="62"/>
      <c r="DM429" s="62"/>
      <c r="DN429" s="62"/>
      <c r="DO429" s="62"/>
      <c r="DP429" s="62"/>
      <c r="DQ429" s="62"/>
      <c r="DR429" s="62"/>
      <c r="DS429" s="62"/>
      <c r="DT429" s="62"/>
      <c r="DU429" s="62"/>
      <c r="DV429" s="62"/>
      <c r="DW429" s="62"/>
      <c r="DX429" s="62">
        <f t="shared" si="19"/>
        <v>5857</v>
      </c>
      <c r="DY429" s="62"/>
      <c r="DZ429" s="62"/>
      <c r="EA429" s="62"/>
      <c r="EB429" s="62"/>
      <c r="EC429" s="62"/>
      <c r="ED429" s="62"/>
      <c r="EE429" s="62"/>
      <c r="EF429" s="62"/>
      <c r="EG429" s="62"/>
      <c r="EH429" s="62"/>
      <c r="EI429" s="62"/>
      <c r="EJ429" s="62"/>
      <c r="EK429" s="62">
        <f t="shared" si="20"/>
        <v>0</v>
      </c>
      <c r="EL429" s="62"/>
      <c r="EM429" s="62"/>
      <c r="EN429" s="62"/>
      <c r="EO429" s="62"/>
      <c r="EP429" s="62"/>
      <c r="EQ429" s="62"/>
      <c r="ER429" s="62"/>
      <c r="ES429" s="62"/>
      <c r="ET429" s="62"/>
      <c r="EU429" s="62"/>
      <c r="EV429" s="62"/>
      <c r="EW429" s="62"/>
      <c r="EX429" s="62">
        <f t="shared" si="21"/>
        <v>0</v>
      </c>
      <c r="EY429" s="62"/>
      <c r="EZ429" s="62"/>
      <c r="FA429" s="62"/>
      <c r="FB429" s="62"/>
      <c r="FC429" s="62"/>
      <c r="FD429" s="62"/>
      <c r="FE429" s="62"/>
      <c r="FF429" s="62"/>
      <c r="FG429" s="62"/>
      <c r="FH429" s="62"/>
      <c r="FI429" s="62"/>
      <c r="FJ429" s="66"/>
    </row>
    <row r="430" spans="1:166" ht="48.6" customHeight="1">
      <c r="A430" s="68" t="s">
        <v>396</v>
      </c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9"/>
      <c r="AK430" s="58"/>
      <c r="AL430" s="59"/>
      <c r="AM430" s="59"/>
      <c r="AN430" s="59"/>
      <c r="AO430" s="59"/>
      <c r="AP430" s="59"/>
      <c r="AQ430" s="59" t="s">
        <v>510</v>
      </c>
      <c r="AR430" s="59"/>
      <c r="AS430" s="59"/>
      <c r="AT430" s="59"/>
      <c r="AU430" s="59"/>
      <c r="AV430" s="59"/>
      <c r="AW430" s="59"/>
      <c r="AX430" s="59"/>
      <c r="AY430" s="59"/>
      <c r="AZ430" s="59"/>
      <c r="BA430" s="59"/>
      <c r="BB430" s="59"/>
      <c r="BC430" s="62">
        <v>260400</v>
      </c>
      <c r="BD430" s="62"/>
      <c r="BE430" s="62"/>
      <c r="BF430" s="62"/>
      <c r="BG430" s="62"/>
      <c r="BH430" s="62"/>
      <c r="BI430" s="62"/>
      <c r="BJ430" s="62"/>
      <c r="BK430" s="62"/>
      <c r="BL430" s="62"/>
      <c r="BM430" s="62"/>
      <c r="BN430" s="62"/>
      <c r="BO430" s="62"/>
      <c r="BP430" s="62"/>
      <c r="BQ430" s="62"/>
      <c r="BR430" s="62"/>
      <c r="BS430" s="62"/>
      <c r="BT430" s="62"/>
      <c r="BU430" s="62">
        <v>260400</v>
      </c>
      <c r="BV430" s="62"/>
      <c r="BW430" s="62"/>
      <c r="BX430" s="62"/>
      <c r="BY430" s="62"/>
      <c r="BZ430" s="62"/>
      <c r="CA430" s="62"/>
      <c r="CB430" s="62"/>
      <c r="CC430" s="62"/>
      <c r="CD430" s="62"/>
      <c r="CE430" s="62"/>
      <c r="CF430" s="62"/>
      <c r="CG430" s="62"/>
      <c r="CH430" s="62">
        <v>260400</v>
      </c>
      <c r="CI430" s="62"/>
      <c r="CJ430" s="62"/>
      <c r="CK430" s="62"/>
      <c r="CL430" s="62"/>
      <c r="CM430" s="62"/>
      <c r="CN430" s="62"/>
      <c r="CO430" s="62"/>
      <c r="CP430" s="62"/>
      <c r="CQ430" s="62"/>
      <c r="CR430" s="62"/>
      <c r="CS430" s="62"/>
      <c r="CT430" s="62"/>
      <c r="CU430" s="62"/>
      <c r="CV430" s="62"/>
      <c r="CW430" s="62"/>
      <c r="CX430" s="62"/>
      <c r="CY430" s="62"/>
      <c r="CZ430" s="62"/>
      <c r="DA430" s="62"/>
      <c r="DB430" s="62"/>
      <c r="DC430" s="62"/>
      <c r="DD430" s="62"/>
      <c r="DE430" s="62"/>
      <c r="DF430" s="62"/>
      <c r="DG430" s="62"/>
      <c r="DH430" s="62"/>
      <c r="DI430" s="62"/>
      <c r="DJ430" s="62"/>
      <c r="DK430" s="62"/>
      <c r="DL430" s="62"/>
      <c r="DM430" s="62"/>
      <c r="DN430" s="62"/>
      <c r="DO430" s="62"/>
      <c r="DP430" s="62"/>
      <c r="DQ430" s="62"/>
      <c r="DR430" s="62"/>
      <c r="DS430" s="62"/>
      <c r="DT430" s="62"/>
      <c r="DU430" s="62"/>
      <c r="DV430" s="62"/>
      <c r="DW430" s="62"/>
      <c r="DX430" s="62">
        <f t="shared" si="19"/>
        <v>260400</v>
      </c>
      <c r="DY430" s="62"/>
      <c r="DZ430" s="62"/>
      <c r="EA430" s="62"/>
      <c r="EB430" s="62"/>
      <c r="EC430" s="62"/>
      <c r="ED430" s="62"/>
      <c r="EE430" s="62"/>
      <c r="EF430" s="62"/>
      <c r="EG430" s="62"/>
      <c r="EH430" s="62"/>
      <c r="EI430" s="62"/>
      <c r="EJ430" s="62"/>
      <c r="EK430" s="62">
        <f t="shared" si="20"/>
        <v>0</v>
      </c>
      <c r="EL430" s="62"/>
      <c r="EM430" s="62"/>
      <c r="EN430" s="62"/>
      <c r="EO430" s="62"/>
      <c r="EP430" s="62"/>
      <c r="EQ430" s="62"/>
      <c r="ER430" s="62"/>
      <c r="ES430" s="62"/>
      <c r="ET430" s="62"/>
      <c r="EU430" s="62"/>
      <c r="EV430" s="62"/>
      <c r="EW430" s="62"/>
      <c r="EX430" s="62">
        <f t="shared" si="21"/>
        <v>0</v>
      </c>
      <c r="EY430" s="62"/>
      <c r="EZ430" s="62"/>
      <c r="FA430" s="62"/>
      <c r="FB430" s="62"/>
      <c r="FC430" s="62"/>
      <c r="FD430" s="62"/>
      <c r="FE430" s="62"/>
      <c r="FF430" s="62"/>
      <c r="FG430" s="62"/>
      <c r="FH430" s="62"/>
      <c r="FI430" s="62"/>
      <c r="FJ430" s="66"/>
    </row>
    <row r="431" spans="1:166" ht="48.6" customHeight="1">
      <c r="A431" s="68" t="s">
        <v>396</v>
      </c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9"/>
      <c r="AK431" s="58"/>
      <c r="AL431" s="59"/>
      <c r="AM431" s="59"/>
      <c r="AN431" s="59"/>
      <c r="AO431" s="59"/>
      <c r="AP431" s="59"/>
      <c r="AQ431" s="59" t="s">
        <v>511</v>
      </c>
      <c r="AR431" s="59"/>
      <c r="AS431" s="59"/>
      <c r="AT431" s="59"/>
      <c r="AU431" s="59"/>
      <c r="AV431" s="59"/>
      <c r="AW431" s="59"/>
      <c r="AX431" s="59"/>
      <c r="AY431" s="59"/>
      <c r="AZ431" s="59"/>
      <c r="BA431" s="59"/>
      <c r="BB431" s="59"/>
      <c r="BC431" s="62">
        <v>260400</v>
      </c>
      <c r="BD431" s="62"/>
      <c r="BE431" s="62"/>
      <c r="BF431" s="62"/>
      <c r="BG431" s="62"/>
      <c r="BH431" s="62"/>
      <c r="BI431" s="62"/>
      <c r="BJ431" s="62"/>
      <c r="BK431" s="62"/>
      <c r="BL431" s="62"/>
      <c r="BM431" s="62"/>
      <c r="BN431" s="62"/>
      <c r="BO431" s="62"/>
      <c r="BP431" s="62"/>
      <c r="BQ431" s="62"/>
      <c r="BR431" s="62"/>
      <c r="BS431" s="62"/>
      <c r="BT431" s="62"/>
      <c r="BU431" s="62">
        <v>260400</v>
      </c>
      <c r="BV431" s="62"/>
      <c r="BW431" s="62"/>
      <c r="BX431" s="62"/>
      <c r="BY431" s="62"/>
      <c r="BZ431" s="62"/>
      <c r="CA431" s="62"/>
      <c r="CB431" s="62"/>
      <c r="CC431" s="62"/>
      <c r="CD431" s="62"/>
      <c r="CE431" s="62"/>
      <c r="CF431" s="62"/>
      <c r="CG431" s="62"/>
      <c r="CH431" s="62">
        <v>260400</v>
      </c>
      <c r="CI431" s="62"/>
      <c r="CJ431" s="62"/>
      <c r="CK431" s="62"/>
      <c r="CL431" s="62"/>
      <c r="CM431" s="62"/>
      <c r="CN431" s="62"/>
      <c r="CO431" s="62"/>
      <c r="CP431" s="62"/>
      <c r="CQ431" s="62"/>
      <c r="CR431" s="62"/>
      <c r="CS431" s="62"/>
      <c r="CT431" s="62"/>
      <c r="CU431" s="62"/>
      <c r="CV431" s="62"/>
      <c r="CW431" s="62"/>
      <c r="CX431" s="62"/>
      <c r="CY431" s="62"/>
      <c r="CZ431" s="62"/>
      <c r="DA431" s="62"/>
      <c r="DB431" s="62"/>
      <c r="DC431" s="62"/>
      <c r="DD431" s="62"/>
      <c r="DE431" s="62"/>
      <c r="DF431" s="62"/>
      <c r="DG431" s="62"/>
      <c r="DH431" s="62"/>
      <c r="DI431" s="62"/>
      <c r="DJ431" s="62"/>
      <c r="DK431" s="62"/>
      <c r="DL431" s="62"/>
      <c r="DM431" s="62"/>
      <c r="DN431" s="62"/>
      <c r="DO431" s="62"/>
      <c r="DP431" s="62"/>
      <c r="DQ431" s="62"/>
      <c r="DR431" s="62"/>
      <c r="DS431" s="62"/>
      <c r="DT431" s="62"/>
      <c r="DU431" s="62"/>
      <c r="DV431" s="62"/>
      <c r="DW431" s="62"/>
      <c r="DX431" s="62">
        <f t="shared" si="19"/>
        <v>260400</v>
      </c>
      <c r="DY431" s="62"/>
      <c r="DZ431" s="62"/>
      <c r="EA431" s="62"/>
      <c r="EB431" s="62"/>
      <c r="EC431" s="62"/>
      <c r="ED431" s="62"/>
      <c r="EE431" s="62"/>
      <c r="EF431" s="62"/>
      <c r="EG431" s="62"/>
      <c r="EH431" s="62"/>
      <c r="EI431" s="62"/>
      <c r="EJ431" s="62"/>
      <c r="EK431" s="62">
        <f t="shared" si="20"/>
        <v>0</v>
      </c>
      <c r="EL431" s="62"/>
      <c r="EM431" s="62"/>
      <c r="EN431" s="62"/>
      <c r="EO431" s="62"/>
      <c r="EP431" s="62"/>
      <c r="EQ431" s="62"/>
      <c r="ER431" s="62"/>
      <c r="ES431" s="62"/>
      <c r="ET431" s="62"/>
      <c r="EU431" s="62"/>
      <c r="EV431" s="62"/>
      <c r="EW431" s="62"/>
      <c r="EX431" s="62">
        <f t="shared" si="21"/>
        <v>0</v>
      </c>
      <c r="EY431" s="62"/>
      <c r="EZ431" s="62"/>
      <c r="FA431" s="62"/>
      <c r="FB431" s="62"/>
      <c r="FC431" s="62"/>
      <c r="FD431" s="62"/>
      <c r="FE431" s="62"/>
      <c r="FF431" s="62"/>
      <c r="FG431" s="62"/>
      <c r="FH431" s="62"/>
      <c r="FI431" s="62"/>
      <c r="FJ431" s="66"/>
    </row>
    <row r="432" spans="1:166" ht="48.6" customHeight="1">
      <c r="A432" s="68" t="s">
        <v>396</v>
      </c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9"/>
      <c r="AK432" s="58"/>
      <c r="AL432" s="59"/>
      <c r="AM432" s="59"/>
      <c r="AN432" s="59"/>
      <c r="AO432" s="59"/>
      <c r="AP432" s="59"/>
      <c r="AQ432" s="59" t="s">
        <v>512</v>
      </c>
      <c r="AR432" s="59"/>
      <c r="AS432" s="59"/>
      <c r="AT432" s="59"/>
      <c r="AU432" s="59"/>
      <c r="AV432" s="59"/>
      <c r="AW432" s="59"/>
      <c r="AX432" s="59"/>
      <c r="AY432" s="59"/>
      <c r="AZ432" s="59"/>
      <c r="BA432" s="59"/>
      <c r="BB432" s="59"/>
      <c r="BC432" s="62">
        <v>77.12</v>
      </c>
      <c r="BD432" s="62"/>
      <c r="BE432" s="62"/>
      <c r="BF432" s="62"/>
      <c r="BG432" s="62"/>
      <c r="BH432" s="62"/>
      <c r="BI432" s="62"/>
      <c r="BJ432" s="62"/>
      <c r="BK432" s="62"/>
      <c r="BL432" s="62"/>
      <c r="BM432" s="62"/>
      <c r="BN432" s="62"/>
      <c r="BO432" s="62"/>
      <c r="BP432" s="62"/>
      <c r="BQ432" s="62"/>
      <c r="BR432" s="62"/>
      <c r="BS432" s="62"/>
      <c r="BT432" s="62"/>
      <c r="BU432" s="62">
        <v>77.12</v>
      </c>
      <c r="BV432" s="62"/>
      <c r="BW432" s="62"/>
      <c r="BX432" s="62"/>
      <c r="BY432" s="62"/>
      <c r="BZ432" s="62"/>
      <c r="CA432" s="62"/>
      <c r="CB432" s="62"/>
      <c r="CC432" s="62"/>
      <c r="CD432" s="62"/>
      <c r="CE432" s="62"/>
      <c r="CF432" s="62"/>
      <c r="CG432" s="62"/>
      <c r="CH432" s="62"/>
      <c r="CI432" s="62"/>
      <c r="CJ432" s="62"/>
      <c r="CK432" s="62"/>
      <c r="CL432" s="62"/>
      <c r="CM432" s="62"/>
      <c r="CN432" s="62"/>
      <c r="CO432" s="62"/>
      <c r="CP432" s="62"/>
      <c r="CQ432" s="62"/>
      <c r="CR432" s="62"/>
      <c r="CS432" s="62"/>
      <c r="CT432" s="62"/>
      <c r="CU432" s="62"/>
      <c r="CV432" s="62"/>
      <c r="CW432" s="62"/>
      <c r="CX432" s="62"/>
      <c r="CY432" s="62"/>
      <c r="CZ432" s="62"/>
      <c r="DA432" s="62"/>
      <c r="DB432" s="62"/>
      <c r="DC432" s="62"/>
      <c r="DD432" s="62"/>
      <c r="DE432" s="62"/>
      <c r="DF432" s="62"/>
      <c r="DG432" s="62"/>
      <c r="DH432" s="62"/>
      <c r="DI432" s="62"/>
      <c r="DJ432" s="62"/>
      <c r="DK432" s="62"/>
      <c r="DL432" s="62"/>
      <c r="DM432" s="62"/>
      <c r="DN432" s="62"/>
      <c r="DO432" s="62"/>
      <c r="DP432" s="62"/>
      <c r="DQ432" s="62"/>
      <c r="DR432" s="62"/>
      <c r="DS432" s="62"/>
      <c r="DT432" s="62"/>
      <c r="DU432" s="62"/>
      <c r="DV432" s="62"/>
      <c r="DW432" s="62"/>
      <c r="DX432" s="62">
        <f t="shared" si="19"/>
        <v>0</v>
      </c>
      <c r="DY432" s="62"/>
      <c r="DZ432" s="62"/>
      <c r="EA432" s="62"/>
      <c r="EB432" s="62"/>
      <c r="EC432" s="62"/>
      <c r="ED432" s="62"/>
      <c r="EE432" s="62"/>
      <c r="EF432" s="62"/>
      <c r="EG432" s="62"/>
      <c r="EH432" s="62"/>
      <c r="EI432" s="62"/>
      <c r="EJ432" s="62"/>
      <c r="EK432" s="62">
        <f t="shared" si="20"/>
        <v>77.12</v>
      </c>
      <c r="EL432" s="62"/>
      <c r="EM432" s="62"/>
      <c r="EN432" s="62"/>
      <c r="EO432" s="62"/>
      <c r="EP432" s="62"/>
      <c r="EQ432" s="62"/>
      <c r="ER432" s="62"/>
      <c r="ES432" s="62"/>
      <c r="ET432" s="62"/>
      <c r="EU432" s="62"/>
      <c r="EV432" s="62"/>
      <c r="EW432" s="62"/>
      <c r="EX432" s="62">
        <f t="shared" si="21"/>
        <v>77.12</v>
      </c>
      <c r="EY432" s="62"/>
      <c r="EZ432" s="62"/>
      <c r="FA432" s="62"/>
      <c r="FB432" s="62"/>
      <c r="FC432" s="62"/>
      <c r="FD432" s="62"/>
      <c r="FE432" s="62"/>
      <c r="FF432" s="62"/>
      <c r="FG432" s="62"/>
      <c r="FH432" s="62"/>
      <c r="FI432" s="62"/>
      <c r="FJ432" s="66"/>
    </row>
    <row r="433" spans="1:166" ht="48.6" customHeight="1">
      <c r="A433" s="68" t="s">
        <v>396</v>
      </c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9"/>
      <c r="AK433" s="58"/>
      <c r="AL433" s="59"/>
      <c r="AM433" s="59"/>
      <c r="AN433" s="59"/>
      <c r="AO433" s="59"/>
      <c r="AP433" s="59"/>
      <c r="AQ433" s="59" t="s">
        <v>513</v>
      </c>
      <c r="AR433" s="59"/>
      <c r="AS433" s="59"/>
      <c r="AT433" s="59"/>
      <c r="AU433" s="59"/>
      <c r="AV433" s="59"/>
      <c r="AW433" s="59"/>
      <c r="AX433" s="59"/>
      <c r="AY433" s="59"/>
      <c r="AZ433" s="59"/>
      <c r="BA433" s="59"/>
      <c r="BB433" s="59"/>
      <c r="BC433" s="62">
        <v>7300</v>
      </c>
      <c r="BD433" s="62"/>
      <c r="BE433" s="62"/>
      <c r="BF433" s="62"/>
      <c r="BG433" s="62"/>
      <c r="BH433" s="62"/>
      <c r="BI433" s="62"/>
      <c r="BJ433" s="62"/>
      <c r="BK433" s="62"/>
      <c r="BL433" s="62"/>
      <c r="BM433" s="62"/>
      <c r="BN433" s="62"/>
      <c r="BO433" s="62"/>
      <c r="BP433" s="62"/>
      <c r="BQ433" s="62"/>
      <c r="BR433" s="62"/>
      <c r="BS433" s="62"/>
      <c r="BT433" s="62"/>
      <c r="BU433" s="62">
        <v>7300</v>
      </c>
      <c r="BV433" s="62"/>
      <c r="BW433" s="62"/>
      <c r="BX433" s="62"/>
      <c r="BY433" s="62"/>
      <c r="BZ433" s="62"/>
      <c r="CA433" s="62"/>
      <c r="CB433" s="62"/>
      <c r="CC433" s="62"/>
      <c r="CD433" s="62"/>
      <c r="CE433" s="62"/>
      <c r="CF433" s="62"/>
      <c r="CG433" s="62"/>
      <c r="CH433" s="62"/>
      <c r="CI433" s="62"/>
      <c r="CJ433" s="62"/>
      <c r="CK433" s="62"/>
      <c r="CL433" s="62"/>
      <c r="CM433" s="62"/>
      <c r="CN433" s="62"/>
      <c r="CO433" s="62"/>
      <c r="CP433" s="62"/>
      <c r="CQ433" s="62"/>
      <c r="CR433" s="62"/>
      <c r="CS433" s="62"/>
      <c r="CT433" s="62"/>
      <c r="CU433" s="62"/>
      <c r="CV433" s="62"/>
      <c r="CW433" s="62"/>
      <c r="CX433" s="62"/>
      <c r="CY433" s="62"/>
      <c r="CZ433" s="62"/>
      <c r="DA433" s="62"/>
      <c r="DB433" s="62"/>
      <c r="DC433" s="62"/>
      <c r="DD433" s="62"/>
      <c r="DE433" s="62"/>
      <c r="DF433" s="62"/>
      <c r="DG433" s="62"/>
      <c r="DH433" s="62"/>
      <c r="DI433" s="62"/>
      <c r="DJ433" s="62"/>
      <c r="DK433" s="62"/>
      <c r="DL433" s="62"/>
      <c r="DM433" s="62"/>
      <c r="DN433" s="62"/>
      <c r="DO433" s="62"/>
      <c r="DP433" s="62"/>
      <c r="DQ433" s="62"/>
      <c r="DR433" s="62"/>
      <c r="DS433" s="62"/>
      <c r="DT433" s="62"/>
      <c r="DU433" s="62"/>
      <c r="DV433" s="62"/>
      <c r="DW433" s="62"/>
      <c r="DX433" s="62">
        <f t="shared" si="19"/>
        <v>0</v>
      </c>
      <c r="DY433" s="62"/>
      <c r="DZ433" s="62"/>
      <c r="EA433" s="62"/>
      <c r="EB433" s="62"/>
      <c r="EC433" s="62"/>
      <c r="ED433" s="62"/>
      <c r="EE433" s="62"/>
      <c r="EF433" s="62"/>
      <c r="EG433" s="62"/>
      <c r="EH433" s="62"/>
      <c r="EI433" s="62"/>
      <c r="EJ433" s="62"/>
      <c r="EK433" s="62">
        <f t="shared" si="20"/>
        <v>7300</v>
      </c>
      <c r="EL433" s="62"/>
      <c r="EM433" s="62"/>
      <c r="EN433" s="62"/>
      <c r="EO433" s="62"/>
      <c r="EP433" s="62"/>
      <c r="EQ433" s="62"/>
      <c r="ER433" s="62"/>
      <c r="ES433" s="62"/>
      <c r="ET433" s="62"/>
      <c r="EU433" s="62"/>
      <c r="EV433" s="62"/>
      <c r="EW433" s="62"/>
      <c r="EX433" s="62">
        <f t="shared" si="21"/>
        <v>7300</v>
      </c>
      <c r="EY433" s="62"/>
      <c r="EZ433" s="62"/>
      <c r="FA433" s="62"/>
      <c r="FB433" s="62"/>
      <c r="FC433" s="62"/>
      <c r="FD433" s="62"/>
      <c r="FE433" s="62"/>
      <c r="FF433" s="62"/>
      <c r="FG433" s="62"/>
      <c r="FH433" s="62"/>
      <c r="FI433" s="62"/>
      <c r="FJ433" s="66"/>
    </row>
    <row r="434" spans="1:166" ht="48.6" customHeight="1">
      <c r="A434" s="68" t="s">
        <v>396</v>
      </c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9"/>
      <c r="AK434" s="58"/>
      <c r="AL434" s="59"/>
      <c r="AM434" s="59"/>
      <c r="AN434" s="59"/>
      <c r="AO434" s="59"/>
      <c r="AP434" s="59"/>
      <c r="AQ434" s="59" t="s">
        <v>514</v>
      </c>
      <c r="AR434" s="59"/>
      <c r="AS434" s="59"/>
      <c r="AT434" s="59"/>
      <c r="AU434" s="59"/>
      <c r="AV434" s="59"/>
      <c r="AW434" s="59"/>
      <c r="AX434" s="59"/>
      <c r="AY434" s="59"/>
      <c r="AZ434" s="59"/>
      <c r="BA434" s="59"/>
      <c r="BB434" s="59"/>
      <c r="BC434" s="62">
        <v>173979.88</v>
      </c>
      <c r="BD434" s="62"/>
      <c r="BE434" s="62"/>
      <c r="BF434" s="62"/>
      <c r="BG434" s="62"/>
      <c r="BH434" s="62"/>
      <c r="BI434" s="62"/>
      <c r="BJ434" s="62"/>
      <c r="BK434" s="62"/>
      <c r="BL434" s="62"/>
      <c r="BM434" s="62"/>
      <c r="BN434" s="62"/>
      <c r="BO434" s="62"/>
      <c r="BP434" s="62"/>
      <c r="BQ434" s="62"/>
      <c r="BR434" s="62"/>
      <c r="BS434" s="62"/>
      <c r="BT434" s="62"/>
      <c r="BU434" s="62">
        <v>173979.88</v>
      </c>
      <c r="BV434" s="62"/>
      <c r="BW434" s="62"/>
      <c r="BX434" s="62"/>
      <c r="BY434" s="62"/>
      <c r="BZ434" s="62"/>
      <c r="CA434" s="62"/>
      <c r="CB434" s="62"/>
      <c r="CC434" s="62"/>
      <c r="CD434" s="62"/>
      <c r="CE434" s="62"/>
      <c r="CF434" s="62"/>
      <c r="CG434" s="62"/>
      <c r="CH434" s="62">
        <v>73979.88</v>
      </c>
      <c r="CI434" s="62"/>
      <c r="CJ434" s="62"/>
      <c r="CK434" s="62"/>
      <c r="CL434" s="62"/>
      <c r="CM434" s="62"/>
      <c r="CN434" s="62"/>
      <c r="CO434" s="62"/>
      <c r="CP434" s="62"/>
      <c r="CQ434" s="62"/>
      <c r="CR434" s="62"/>
      <c r="CS434" s="62"/>
      <c r="CT434" s="62"/>
      <c r="CU434" s="62"/>
      <c r="CV434" s="62"/>
      <c r="CW434" s="62"/>
      <c r="CX434" s="62"/>
      <c r="CY434" s="62"/>
      <c r="CZ434" s="62"/>
      <c r="DA434" s="62"/>
      <c r="DB434" s="62"/>
      <c r="DC434" s="62"/>
      <c r="DD434" s="62"/>
      <c r="DE434" s="62"/>
      <c r="DF434" s="62"/>
      <c r="DG434" s="62"/>
      <c r="DH434" s="62"/>
      <c r="DI434" s="62"/>
      <c r="DJ434" s="62"/>
      <c r="DK434" s="62"/>
      <c r="DL434" s="62"/>
      <c r="DM434" s="62"/>
      <c r="DN434" s="62"/>
      <c r="DO434" s="62"/>
      <c r="DP434" s="62"/>
      <c r="DQ434" s="62"/>
      <c r="DR434" s="62"/>
      <c r="DS434" s="62"/>
      <c r="DT434" s="62"/>
      <c r="DU434" s="62"/>
      <c r="DV434" s="62"/>
      <c r="DW434" s="62"/>
      <c r="DX434" s="62">
        <f t="shared" si="19"/>
        <v>73979.88</v>
      </c>
      <c r="DY434" s="62"/>
      <c r="DZ434" s="62"/>
      <c r="EA434" s="62"/>
      <c r="EB434" s="62"/>
      <c r="EC434" s="62"/>
      <c r="ED434" s="62"/>
      <c r="EE434" s="62"/>
      <c r="EF434" s="62"/>
      <c r="EG434" s="62"/>
      <c r="EH434" s="62"/>
      <c r="EI434" s="62"/>
      <c r="EJ434" s="62"/>
      <c r="EK434" s="62">
        <f t="shared" si="20"/>
        <v>100000</v>
      </c>
      <c r="EL434" s="62"/>
      <c r="EM434" s="62"/>
      <c r="EN434" s="62"/>
      <c r="EO434" s="62"/>
      <c r="EP434" s="62"/>
      <c r="EQ434" s="62"/>
      <c r="ER434" s="62"/>
      <c r="ES434" s="62"/>
      <c r="ET434" s="62"/>
      <c r="EU434" s="62"/>
      <c r="EV434" s="62"/>
      <c r="EW434" s="62"/>
      <c r="EX434" s="62">
        <f t="shared" si="21"/>
        <v>100000</v>
      </c>
      <c r="EY434" s="62"/>
      <c r="EZ434" s="62"/>
      <c r="FA434" s="62"/>
      <c r="FB434" s="62"/>
      <c r="FC434" s="62"/>
      <c r="FD434" s="62"/>
      <c r="FE434" s="62"/>
      <c r="FF434" s="62"/>
      <c r="FG434" s="62"/>
      <c r="FH434" s="62"/>
      <c r="FI434" s="62"/>
      <c r="FJ434" s="66"/>
    </row>
    <row r="435" spans="1:166" ht="24.2" customHeight="1">
      <c r="A435" s="68" t="s">
        <v>166</v>
      </c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9"/>
      <c r="AK435" s="58"/>
      <c r="AL435" s="59"/>
      <c r="AM435" s="59"/>
      <c r="AN435" s="59"/>
      <c r="AO435" s="59"/>
      <c r="AP435" s="59"/>
      <c r="AQ435" s="59" t="s">
        <v>515</v>
      </c>
      <c r="AR435" s="59"/>
      <c r="AS435" s="59"/>
      <c r="AT435" s="59"/>
      <c r="AU435" s="59"/>
      <c r="AV435" s="59"/>
      <c r="AW435" s="59"/>
      <c r="AX435" s="59"/>
      <c r="AY435" s="59"/>
      <c r="AZ435" s="59"/>
      <c r="BA435" s="59"/>
      <c r="BB435" s="59"/>
      <c r="BC435" s="62">
        <v>748.39</v>
      </c>
      <c r="BD435" s="62"/>
      <c r="BE435" s="62"/>
      <c r="BF435" s="62"/>
      <c r="BG435" s="62"/>
      <c r="BH435" s="62"/>
      <c r="BI435" s="62"/>
      <c r="BJ435" s="62"/>
      <c r="BK435" s="62"/>
      <c r="BL435" s="62"/>
      <c r="BM435" s="62"/>
      <c r="BN435" s="62"/>
      <c r="BO435" s="62"/>
      <c r="BP435" s="62"/>
      <c r="BQ435" s="62"/>
      <c r="BR435" s="62"/>
      <c r="BS435" s="62"/>
      <c r="BT435" s="62"/>
      <c r="BU435" s="62">
        <v>748.39</v>
      </c>
      <c r="BV435" s="62"/>
      <c r="BW435" s="62"/>
      <c r="BX435" s="62"/>
      <c r="BY435" s="62"/>
      <c r="BZ435" s="62"/>
      <c r="CA435" s="62"/>
      <c r="CB435" s="62"/>
      <c r="CC435" s="62"/>
      <c r="CD435" s="62"/>
      <c r="CE435" s="62"/>
      <c r="CF435" s="62"/>
      <c r="CG435" s="62"/>
      <c r="CH435" s="62"/>
      <c r="CI435" s="62"/>
      <c r="CJ435" s="62"/>
      <c r="CK435" s="62"/>
      <c r="CL435" s="62"/>
      <c r="CM435" s="62"/>
      <c r="CN435" s="62"/>
      <c r="CO435" s="62"/>
      <c r="CP435" s="62"/>
      <c r="CQ435" s="62"/>
      <c r="CR435" s="62"/>
      <c r="CS435" s="62"/>
      <c r="CT435" s="62"/>
      <c r="CU435" s="62"/>
      <c r="CV435" s="62"/>
      <c r="CW435" s="62"/>
      <c r="CX435" s="62"/>
      <c r="CY435" s="62"/>
      <c r="CZ435" s="62"/>
      <c r="DA435" s="62"/>
      <c r="DB435" s="62"/>
      <c r="DC435" s="62"/>
      <c r="DD435" s="62"/>
      <c r="DE435" s="62"/>
      <c r="DF435" s="62"/>
      <c r="DG435" s="62"/>
      <c r="DH435" s="62"/>
      <c r="DI435" s="62"/>
      <c r="DJ435" s="62"/>
      <c r="DK435" s="62"/>
      <c r="DL435" s="62"/>
      <c r="DM435" s="62"/>
      <c r="DN435" s="62"/>
      <c r="DO435" s="62"/>
      <c r="DP435" s="62"/>
      <c r="DQ435" s="62"/>
      <c r="DR435" s="62"/>
      <c r="DS435" s="62"/>
      <c r="DT435" s="62"/>
      <c r="DU435" s="62"/>
      <c r="DV435" s="62"/>
      <c r="DW435" s="62"/>
      <c r="DX435" s="62">
        <f t="shared" si="19"/>
        <v>0</v>
      </c>
      <c r="DY435" s="62"/>
      <c r="DZ435" s="62"/>
      <c r="EA435" s="62"/>
      <c r="EB435" s="62"/>
      <c r="EC435" s="62"/>
      <c r="ED435" s="62"/>
      <c r="EE435" s="62"/>
      <c r="EF435" s="62"/>
      <c r="EG435" s="62"/>
      <c r="EH435" s="62"/>
      <c r="EI435" s="62"/>
      <c r="EJ435" s="62"/>
      <c r="EK435" s="62">
        <f t="shared" si="20"/>
        <v>748.39</v>
      </c>
      <c r="EL435" s="62"/>
      <c r="EM435" s="62"/>
      <c r="EN435" s="62"/>
      <c r="EO435" s="62"/>
      <c r="EP435" s="62"/>
      <c r="EQ435" s="62"/>
      <c r="ER435" s="62"/>
      <c r="ES435" s="62"/>
      <c r="ET435" s="62"/>
      <c r="EU435" s="62"/>
      <c r="EV435" s="62"/>
      <c r="EW435" s="62"/>
      <c r="EX435" s="62">
        <f t="shared" si="21"/>
        <v>748.39</v>
      </c>
      <c r="EY435" s="62"/>
      <c r="EZ435" s="62"/>
      <c r="FA435" s="62"/>
      <c r="FB435" s="62"/>
      <c r="FC435" s="62"/>
      <c r="FD435" s="62"/>
      <c r="FE435" s="62"/>
      <c r="FF435" s="62"/>
      <c r="FG435" s="62"/>
      <c r="FH435" s="62"/>
      <c r="FI435" s="62"/>
      <c r="FJ435" s="66"/>
    </row>
    <row r="436" spans="1:166" ht="24.2" customHeight="1">
      <c r="A436" s="68" t="s">
        <v>166</v>
      </c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9"/>
      <c r="AK436" s="58"/>
      <c r="AL436" s="59"/>
      <c r="AM436" s="59"/>
      <c r="AN436" s="59"/>
      <c r="AO436" s="59"/>
      <c r="AP436" s="59"/>
      <c r="AQ436" s="59" t="s">
        <v>516</v>
      </c>
      <c r="AR436" s="59"/>
      <c r="AS436" s="59"/>
      <c r="AT436" s="59"/>
      <c r="AU436" s="59"/>
      <c r="AV436" s="59"/>
      <c r="AW436" s="59"/>
      <c r="AX436" s="59"/>
      <c r="AY436" s="59"/>
      <c r="AZ436" s="59"/>
      <c r="BA436" s="59"/>
      <c r="BB436" s="59"/>
      <c r="BC436" s="62">
        <v>30000</v>
      </c>
      <c r="BD436" s="62"/>
      <c r="BE436" s="62"/>
      <c r="BF436" s="62"/>
      <c r="BG436" s="62"/>
      <c r="BH436" s="62"/>
      <c r="BI436" s="62"/>
      <c r="BJ436" s="62"/>
      <c r="BK436" s="62"/>
      <c r="BL436" s="62"/>
      <c r="BM436" s="62"/>
      <c r="BN436" s="62"/>
      <c r="BO436" s="62"/>
      <c r="BP436" s="62"/>
      <c r="BQ436" s="62"/>
      <c r="BR436" s="62"/>
      <c r="BS436" s="62"/>
      <c r="BT436" s="62"/>
      <c r="BU436" s="62">
        <v>30000</v>
      </c>
      <c r="BV436" s="62"/>
      <c r="BW436" s="62"/>
      <c r="BX436" s="62"/>
      <c r="BY436" s="62"/>
      <c r="BZ436" s="62"/>
      <c r="CA436" s="62"/>
      <c r="CB436" s="62"/>
      <c r="CC436" s="62"/>
      <c r="CD436" s="62"/>
      <c r="CE436" s="62"/>
      <c r="CF436" s="62"/>
      <c r="CG436" s="62"/>
      <c r="CH436" s="62"/>
      <c r="CI436" s="62"/>
      <c r="CJ436" s="62"/>
      <c r="CK436" s="62"/>
      <c r="CL436" s="62"/>
      <c r="CM436" s="62"/>
      <c r="CN436" s="62"/>
      <c r="CO436" s="62"/>
      <c r="CP436" s="62"/>
      <c r="CQ436" s="62"/>
      <c r="CR436" s="62"/>
      <c r="CS436" s="62"/>
      <c r="CT436" s="62"/>
      <c r="CU436" s="62"/>
      <c r="CV436" s="62"/>
      <c r="CW436" s="62"/>
      <c r="CX436" s="62"/>
      <c r="CY436" s="62"/>
      <c r="CZ436" s="62"/>
      <c r="DA436" s="62"/>
      <c r="DB436" s="62"/>
      <c r="DC436" s="62"/>
      <c r="DD436" s="62"/>
      <c r="DE436" s="62"/>
      <c r="DF436" s="62"/>
      <c r="DG436" s="62"/>
      <c r="DH436" s="62"/>
      <c r="DI436" s="62"/>
      <c r="DJ436" s="62"/>
      <c r="DK436" s="62"/>
      <c r="DL436" s="62"/>
      <c r="DM436" s="62"/>
      <c r="DN436" s="62"/>
      <c r="DO436" s="62"/>
      <c r="DP436" s="62"/>
      <c r="DQ436" s="62"/>
      <c r="DR436" s="62"/>
      <c r="DS436" s="62"/>
      <c r="DT436" s="62"/>
      <c r="DU436" s="62"/>
      <c r="DV436" s="62"/>
      <c r="DW436" s="62"/>
      <c r="DX436" s="62">
        <f t="shared" si="19"/>
        <v>0</v>
      </c>
      <c r="DY436" s="62"/>
      <c r="DZ436" s="62"/>
      <c r="EA436" s="62"/>
      <c r="EB436" s="62"/>
      <c r="EC436" s="62"/>
      <c r="ED436" s="62"/>
      <c r="EE436" s="62"/>
      <c r="EF436" s="62"/>
      <c r="EG436" s="62"/>
      <c r="EH436" s="62"/>
      <c r="EI436" s="62"/>
      <c r="EJ436" s="62"/>
      <c r="EK436" s="62">
        <f t="shared" si="20"/>
        <v>30000</v>
      </c>
      <c r="EL436" s="62"/>
      <c r="EM436" s="62"/>
      <c r="EN436" s="62"/>
      <c r="EO436" s="62"/>
      <c r="EP436" s="62"/>
      <c r="EQ436" s="62"/>
      <c r="ER436" s="62"/>
      <c r="ES436" s="62"/>
      <c r="ET436" s="62"/>
      <c r="EU436" s="62"/>
      <c r="EV436" s="62"/>
      <c r="EW436" s="62"/>
      <c r="EX436" s="62">
        <f t="shared" si="21"/>
        <v>30000</v>
      </c>
      <c r="EY436" s="62"/>
      <c r="EZ436" s="62"/>
      <c r="FA436" s="62"/>
      <c r="FB436" s="62"/>
      <c r="FC436" s="62"/>
      <c r="FD436" s="62"/>
      <c r="FE436" s="62"/>
      <c r="FF436" s="62"/>
      <c r="FG436" s="62"/>
      <c r="FH436" s="62"/>
      <c r="FI436" s="62"/>
      <c r="FJ436" s="66"/>
    </row>
    <row r="437" spans="1:166" ht="24.2" customHeight="1">
      <c r="A437" s="68" t="s">
        <v>166</v>
      </c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9"/>
      <c r="AK437" s="58"/>
      <c r="AL437" s="59"/>
      <c r="AM437" s="59"/>
      <c r="AN437" s="59"/>
      <c r="AO437" s="59"/>
      <c r="AP437" s="59"/>
      <c r="AQ437" s="59" t="s">
        <v>517</v>
      </c>
      <c r="AR437" s="59"/>
      <c r="AS437" s="59"/>
      <c r="AT437" s="59"/>
      <c r="AU437" s="59"/>
      <c r="AV437" s="59"/>
      <c r="AW437" s="59"/>
      <c r="AX437" s="59"/>
      <c r="AY437" s="59"/>
      <c r="AZ437" s="59"/>
      <c r="BA437" s="59"/>
      <c r="BB437" s="59"/>
      <c r="BC437" s="62">
        <v>31500</v>
      </c>
      <c r="BD437" s="62"/>
      <c r="BE437" s="62"/>
      <c r="BF437" s="62"/>
      <c r="BG437" s="62"/>
      <c r="BH437" s="62"/>
      <c r="BI437" s="62"/>
      <c r="BJ437" s="62"/>
      <c r="BK437" s="62"/>
      <c r="BL437" s="62"/>
      <c r="BM437" s="62"/>
      <c r="BN437" s="62"/>
      <c r="BO437" s="62"/>
      <c r="BP437" s="62"/>
      <c r="BQ437" s="62"/>
      <c r="BR437" s="62"/>
      <c r="BS437" s="62"/>
      <c r="BT437" s="62"/>
      <c r="BU437" s="62">
        <v>31500</v>
      </c>
      <c r="BV437" s="62"/>
      <c r="BW437" s="62"/>
      <c r="BX437" s="62"/>
      <c r="BY437" s="62"/>
      <c r="BZ437" s="62"/>
      <c r="CA437" s="62"/>
      <c r="CB437" s="62"/>
      <c r="CC437" s="62"/>
      <c r="CD437" s="62"/>
      <c r="CE437" s="62"/>
      <c r="CF437" s="62"/>
      <c r="CG437" s="62"/>
      <c r="CH437" s="62"/>
      <c r="CI437" s="62"/>
      <c r="CJ437" s="62"/>
      <c r="CK437" s="62"/>
      <c r="CL437" s="62"/>
      <c r="CM437" s="62"/>
      <c r="CN437" s="62"/>
      <c r="CO437" s="62"/>
      <c r="CP437" s="62"/>
      <c r="CQ437" s="62"/>
      <c r="CR437" s="62"/>
      <c r="CS437" s="62"/>
      <c r="CT437" s="62"/>
      <c r="CU437" s="62"/>
      <c r="CV437" s="62"/>
      <c r="CW437" s="62"/>
      <c r="CX437" s="62"/>
      <c r="CY437" s="62"/>
      <c r="CZ437" s="62"/>
      <c r="DA437" s="62"/>
      <c r="DB437" s="62"/>
      <c r="DC437" s="62"/>
      <c r="DD437" s="62"/>
      <c r="DE437" s="62"/>
      <c r="DF437" s="62"/>
      <c r="DG437" s="62"/>
      <c r="DH437" s="62"/>
      <c r="DI437" s="62"/>
      <c r="DJ437" s="62"/>
      <c r="DK437" s="62"/>
      <c r="DL437" s="62"/>
      <c r="DM437" s="62"/>
      <c r="DN437" s="62"/>
      <c r="DO437" s="62"/>
      <c r="DP437" s="62"/>
      <c r="DQ437" s="62"/>
      <c r="DR437" s="62"/>
      <c r="DS437" s="62"/>
      <c r="DT437" s="62"/>
      <c r="DU437" s="62"/>
      <c r="DV437" s="62"/>
      <c r="DW437" s="62"/>
      <c r="DX437" s="62">
        <f t="shared" si="19"/>
        <v>0</v>
      </c>
      <c r="DY437" s="62"/>
      <c r="DZ437" s="62"/>
      <c r="EA437" s="62"/>
      <c r="EB437" s="62"/>
      <c r="EC437" s="62"/>
      <c r="ED437" s="62"/>
      <c r="EE437" s="62"/>
      <c r="EF437" s="62"/>
      <c r="EG437" s="62"/>
      <c r="EH437" s="62"/>
      <c r="EI437" s="62"/>
      <c r="EJ437" s="62"/>
      <c r="EK437" s="62">
        <f t="shared" si="20"/>
        <v>31500</v>
      </c>
      <c r="EL437" s="62"/>
      <c r="EM437" s="62"/>
      <c r="EN437" s="62"/>
      <c r="EO437" s="62"/>
      <c r="EP437" s="62"/>
      <c r="EQ437" s="62"/>
      <c r="ER437" s="62"/>
      <c r="ES437" s="62"/>
      <c r="ET437" s="62"/>
      <c r="EU437" s="62"/>
      <c r="EV437" s="62"/>
      <c r="EW437" s="62"/>
      <c r="EX437" s="62">
        <f t="shared" si="21"/>
        <v>31500</v>
      </c>
      <c r="EY437" s="62"/>
      <c r="EZ437" s="62"/>
      <c r="FA437" s="62"/>
      <c r="FB437" s="62"/>
      <c r="FC437" s="62"/>
      <c r="FD437" s="62"/>
      <c r="FE437" s="62"/>
      <c r="FF437" s="62"/>
      <c r="FG437" s="62"/>
      <c r="FH437" s="62"/>
      <c r="FI437" s="62"/>
      <c r="FJ437" s="66"/>
    </row>
    <row r="438" spans="1:166" ht="12.75">
      <c r="A438" s="68" t="s">
        <v>170</v>
      </c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9"/>
      <c r="AK438" s="58"/>
      <c r="AL438" s="59"/>
      <c r="AM438" s="59"/>
      <c r="AN438" s="59"/>
      <c r="AO438" s="59"/>
      <c r="AP438" s="59"/>
      <c r="AQ438" s="59" t="s">
        <v>518</v>
      </c>
      <c r="AR438" s="59"/>
      <c r="AS438" s="59"/>
      <c r="AT438" s="59"/>
      <c r="AU438" s="59"/>
      <c r="AV438" s="59"/>
      <c r="AW438" s="59"/>
      <c r="AX438" s="59"/>
      <c r="AY438" s="59"/>
      <c r="AZ438" s="59"/>
      <c r="BA438" s="59"/>
      <c r="BB438" s="59"/>
      <c r="BC438" s="62">
        <v>6500</v>
      </c>
      <c r="BD438" s="62"/>
      <c r="BE438" s="62"/>
      <c r="BF438" s="62"/>
      <c r="BG438" s="62"/>
      <c r="BH438" s="62"/>
      <c r="BI438" s="62"/>
      <c r="BJ438" s="62"/>
      <c r="BK438" s="62"/>
      <c r="BL438" s="62"/>
      <c r="BM438" s="62"/>
      <c r="BN438" s="62"/>
      <c r="BO438" s="62"/>
      <c r="BP438" s="62"/>
      <c r="BQ438" s="62"/>
      <c r="BR438" s="62"/>
      <c r="BS438" s="62"/>
      <c r="BT438" s="62"/>
      <c r="BU438" s="62">
        <v>6500</v>
      </c>
      <c r="BV438" s="62"/>
      <c r="BW438" s="62"/>
      <c r="BX438" s="62"/>
      <c r="BY438" s="62"/>
      <c r="BZ438" s="62"/>
      <c r="CA438" s="62"/>
      <c r="CB438" s="62"/>
      <c r="CC438" s="62"/>
      <c r="CD438" s="62"/>
      <c r="CE438" s="62"/>
      <c r="CF438" s="62"/>
      <c r="CG438" s="62"/>
      <c r="CH438" s="62"/>
      <c r="CI438" s="62"/>
      <c r="CJ438" s="62"/>
      <c r="CK438" s="62"/>
      <c r="CL438" s="62"/>
      <c r="CM438" s="62"/>
      <c r="CN438" s="62"/>
      <c r="CO438" s="62"/>
      <c r="CP438" s="62"/>
      <c r="CQ438" s="62"/>
      <c r="CR438" s="62"/>
      <c r="CS438" s="62"/>
      <c r="CT438" s="62"/>
      <c r="CU438" s="62"/>
      <c r="CV438" s="62"/>
      <c r="CW438" s="62"/>
      <c r="CX438" s="62"/>
      <c r="CY438" s="62"/>
      <c r="CZ438" s="62"/>
      <c r="DA438" s="62"/>
      <c r="DB438" s="62"/>
      <c r="DC438" s="62"/>
      <c r="DD438" s="62"/>
      <c r="DE438" s="62"/>
      <c r="DF438" s="62"/>
      <c r="DG438" s="62"/>
      <c r="DH438" s="62"/>
      <c r="DI438" s="62"/>
      <c r="DJ438" s="62"/>
      <c r="DK438" s="62"/>
      <c r="DL438" s="62"/>
      <c r="DM438" s="62"/>
      <c r="DN438" s="62"/>
      <c r="DO438" s="62"/>
      <c r="DP438" s="62"/>
      <c r="DQ438" s="62"/>
      <c r="DR438" s="62"/>
      <c r="DS438" s="62"/>
      <c r="DT438" s="62"/>
      <c r="DU438" s="62"/>
      <c r="DV438" s="62"/>
      <c r="DW438" s="62"/>
      <c r="DX438" s="62">
        <f t="shared" si="19"/>
        <v>0</v>
      </c>
      <c r="DY438" s="62"/>
      <c r="DZ438" s="62"/>
      <c r="EA438" s="62"/>
      <c r="EB438" s="62"/>
      <c r="EC438" s="62"/>
      <c r="ED438" s="62"/>
      <c r="EE438" s="62"/>
      <c r="EF438" s="62"/>
      <c r="EG438" s="62"/>
      <c r="EH438" s="62"/>
      <c r="EI438" s="62"/>
      <c r="EJ438" s="62"/>
      <c r="EK438" s="62">
        <f t="shared" si="20"/>
        <v>6500</v>
      </c>
      <c r="EL438" s="62"/>
      <c r="EM438" s="62"/>
      <c r="EN438" s="62"/>
      <c r="EO438" s="62"/>
      <c r="EP438" s="62"/>
      <c r="EQ438" s="62"/>
      <c r="ER438" s="62"/>
      <c r="ES438" s="62"/>
      <c r="ET438" s="62"/>
      <c r="EU438" s="62"/>
      <c r="EV438" s="62"/>
      <c r="EW438" s="62"/>
      <c r="EX438" s="62">
        <f t="shared" si="21"/>
        <v>6500</v>
      </c>
      <c r="EY438" s="62"/>
      <c r="EZ438" s="62"/>
      <c r="FA438" s="62"/>
      <c r="FB438" s="62"/>
      <c r="FC438" s="62"/>
      <c r="FD438" s="62"/>
      <c r="FE438" s="62"/>
      <c r="FF438" s="62"/>
      <c r="FG438" s="62"/>
      <c r="FH438" s="62"/>
      <c r="FI438" s="62"/>
      <c r="FJ438" s="66"/>
    </row>
    <row r="439" spans="1:166" ht="48.6" customHeight="1">
      <c r="A439" s="68" t="s">
        <v>396</v>
      </c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9"/>
      <c r="AK439" s="58"/>
      <c r="AL439" s="59"/>
      <c r="AM439" s="59"/>
      <c r="AN439" s="59"/>
      <c r="AO439" s="59"/>
      <c r="AP439" s="59"/>
      <c r="AQ439" s="59" t="s">
        <v>519</v>
      </c>
      <c r="AR439" s="59"/>
      <c r="AS439" s="59"/>
      <c r="AT439" s="59"/>
      <c r="AU439" s="59"/>
      <c r="AV439" s="59"/>
      <c r="AW439" s="59"/>
      <c r="AX439" s="59"/>
      <c r="AY439" s="59"/>
      <c r="AZ439" s="59"/>
      <c r="BA439" s="59"/>
      <c r="BB439" s="59"/>
      <c r="BC439" s="62">
        <v>8996121</v>
      </c>
      <c r="BD439" s="62"/>
      <c r="BE439" s="62"/>
      <c r="BF439" s="62"/>
      <c r="BG439" s="62"/>
      <c r="BH439" s="62"/>
      <c r="BI439" s="62"/>
      <c r="BJ439" s="62"/>
      <c r="BK439" s="62"/>
      <c r="BL439" s="62"/>
      <c r="BM439" s="62"/>
      <c r="BN439" s="62"/>
      <c r="BO439" s="62"/>
      <c r="BP439" s="62"/>
      <c r="BQ439" s="62"/>
      <c r="BR439" s="62"/>
      <c r="BS439" s="62"/>
      <c r="BT439" s="62"/>
      <c r="BU439" s="62">
        <v>8996121</v>
      </c>
      <c r="BV439" s="62"/>
      <c r="BW439" s="62"/>
      <c r="BX439" s="62"/>
      <c r="BY439" s="62"/>
      <c r="BZ439" s="62"/>
      <c r="CA439" s="62"/>
      <c r="CB439" s="62"/>
      <c r="CC439" s="62"/>
      <c r="CD439" s="62"/>
      <c r="CE439" s="62"/>
      <c r="CF439" s="62"/>
      <c r="CG439" s="62"/>
      <c r="CH439" s="62">
        <v>8995224</v>
      </c>
      <c r="CI439" s="62"/>
      <c r="CJ439" s="62"/>
      <c r="CK439" s="62"/>
      <c r="CL439" s="62"/>
      <c r="CM439" s="62"/>
      <c r="CN439" s="62"/>
      <c r="CO439" s="62"/>
      <c r="CP439" s="62"/>
      <c r="CQ439" s="62"/>
      <c r="CR439" s="62"/>
      <c r="CS439" s="62"/>
      <c r="CT439" s="62"/>
      <c r="CU439" s="62"/>
      <c r="CV439" s="62"/>
      <c r="CW439" s="62"/>
      <c r="CX439" s="62"/>
      <c r="CY439" s="62"/>
      <c r="CZ439" s="62"/>
      <c r="DA439" s="62"/>
      <c r="DB439" s="62"/>
      <c r="DC439" s="62"/>
      <c r="DD439" s="62"/>
      <c r="DE439" s="62"/>
      <c r="DF439" s="62"/>
      <c r="DG439" s="62"/>
      <c r="DH439" s="62"/>
      <c r="DI439" s="62"/>
      <c r="DJ439" s="62"/>
      <c r="DK439" s="62"/>
      <c r="DL439" s="62"/>
      <c r="DM439" s="62"/>
      <c r="DN439" s="62"/>
      <c r="DO439" s="62"/>
      <c r="DP439" s="62"/>
      <c r="DQ439" s="62"/>
      <c r="DR439" s="62"/>
      <c r="DS439" s="62"/>
      <c r="DT439" s="62"/>
      <c r="DU439" s="62"/>
      <c r="DV439" s="62"/>
      <c r="DW439" s="62"/>
      <c r="DX439" s="62">
        <f t="shared" si="19"/>
        <v>8995224</v>
      </c>
      <c r="DY439" s="62"/>
      <c r="DZ439" s="62"/>
      <c r="EA439" s="62"/>
      <c r="EB439" s="62"/>
      <c r="EC439" s="62"/>
      <c r="ED439" s="62"/>
      <c r="EE439" s="62"/>
      <c r="EF439" s="62"/>
      <c r="EG439" s="62"/>
      <c r="EH439" s="62"/>
      <c r="EI439" s="62"/>
      <c r="EJ439" s="62"/>
      <c r="EK439" s="62">
        <f t="shared" si="20"/>
        <v>897</v>
      </c>
      <c r="EL439" s="62"/>
      <c r="EM439" s="62"/>
      <c r="EN439" s="62"/>
      <c r="EO439" s="62"/>
      <c r="EP439" s="62"/>
      <c r="EQ439" s="62"/>
      <c r="ER439" s="62"/>
      <c r="ES439" s="62"/>
      <c r="ET439" s="62"/>
      <c r="EU439" s="62"/>
      <c r="EV439" s="62"/>
      <c r="EW439" s="62"/>
      <c r="EX439" s="62">
        <f t="shared" si="21"/>
        <v>897</v>
      </c>
      <c r="EY439" s="62"/>
      <c r="EZ439" s="62"/>
      <c r="FA439" s="62"/>
      <c r="FB439" s="62"/>
      <c r="FC439" s="62"/>
      <c r="FD439" s="62"/>
      <c r="FE439" s="62"/>
      <c r="FF439" s="62"/>
      <c r="FG439" s="62"/>
      <c r="FH439" s="62"/>
      <c r="FI439" s="62"/>
      <c r="FJ439" s="66"/>
    </row>
    <row r="440" spans="1:166" ht="48.6" customHeight="1">
      <c r="A440" s="68" t="s">
        <v>396</v>
      </c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9"/>
      <c r="AK440" s="58"/>
      <c r="AL440" s="59"/>
      <c r="AM440" s="59"/>
      <c r="AN440" s="59"/>
      <c r="AO440" s="59"/>
      <c r="AP440" s="59"/>
      <c r="AQ440" s="59" t="s">
        <v>520</v>
      </c>
      <c r="AR440" s="59"/>
      <c r="AS440" s="59"/>
      <c r="AT440" s="59"/>
      <c r="AU440" s="59"/>
      <c r="AV440" s="59"/>
      <c r="AW440" s="59"/>
      <c r="AX440" s="59"/>
      <c r="AY440" s="59"/>
      <c r="AZ440" s="59"/>
      <c r="BA440" s="59"/>
      <c r="BB440" s="59"/>
      <c r="BC440" s="62">
        <v>908156.11</v>
      </c>
      <c r="BD440" s="62"/>
      <c r="BE440" s="62"/>
      <c r="BF440" s="62"/>
      <c r="BG440" s="62"/>
      <c r="BH440" s="62"/>
      <c r="BI440" s="62"/>
      <c r="BJ440" s="62"/>
      <c r="BK440" s="62"/>
      <c r="BL440" s="62"/>
      <c r="BM440" s="62"/>
      <c r="BN440" s="62"/>
      <c r="BO440" s="62"/>
      <c r="BP440" s="62"/>
      <c r="BQ440" s="62"/>
      <c r="BR440" s="62"/>
      <c r="BS440" s="62"/>
      <c r="BT440" s="62"/>
      <c r="BU440" s="62">
        <v>908156.11</v>
      </c>
      <c r="BV440" s="62"/>
      <c r="BW440" s="62"/>
      <c r="BX440" s="62"/>
      <c r="BY440" s="62"/>
      <c r="BZ440" s="62"/>
      <c r="CA440" s="62"/>
      <c r="CB440" s="62"/>
      <c r="CC440" s="62"/>
      <c r="CD440" s="62"/>
      <c r="CE440" s="62"/>
      <c r="CF440" s="62"/>
      <c r="CG440" s="62"/>
      <c r="CH440" s="62">
        <v>904534.31</v>
      </c>
      <c r="CI440" s="62"/>
      <c r="CJ440" s="62"/>
      <c r="CK440" s="62"/>
      <c r="CL440" s="62"/>
      <c r="CM440" s="62"/>
      <c r="CN440" s="62"/>
      <c r="CO440" s="62"/>
      <c r="CP440" s="62"/>
      <c r="CQ440" s="62"/>
      <c r="CR440" s="62"/>
      <c r="CS440" s="62"/>
      <c r="CT440" s="62"/>
      <c r="CU440" s="62"/>
      <c r="CV440" s="62"/>
      <c r="CW440" s="62"/>
      <c r="CX440" s="62"/>
      <c r="CY440" s="62"/>
      <c r="CZ440" s="62"/>
      <c r="DA440" s="62"/>
      <c r="DB440" s="62"/>
      <c r="DC440" s="62"/>
      <c r="DD440" s="62"/>
      <c r="DE440" s="62"/>
      <c r="DF440" s="62"/>
      <c r="DG440" s="62"/>
      <c r="DH440" s="62"/>
      <c r="DI440" s="62"/>
      <c r="DJ440" s="62"/>
      <c r="DK440" s="62"/>
      <c r="DL440" s="62"/>
      <c r="DM440" s="62"/>
      <c r="DN440" s="62"/>
      <c r="DO440" s="62"/>
      <c r="DP440" s="62"/>
      <c r="DQ440" s="62"/>
      <c r="DR440" s="62"/>
      <c r="DS440" s="62"/>
      <c r="DT440" s="62"/>
      <c r="DU440" s="62"/>
      <c r="DV440" s="62"/>
      <c r="DW440" s="62"/>
      <c r="DX440" s="62">
        <f t="shared" si="19"/>
        <v>904534.31</v>
      </c>
      <c r="DY440" s="62"/>
      <c r="DZ440" s="62"/>
      <c r="EA440" s="62"/>
      <c r="EB440" s="62"/>
      <c r="EC440" s="62"/>
      <c r="ED440" s="62"/>
      <c r="EE440" s="62"/>
      <c r="EF440" s="62"/>
      <c r="EG440" s="62"/>
      <c r="EH440" s="62"/>
      <c r="EI440" s="62"/>
      <c r="EJ440" s="62"/>
      <c r="EK440" s="62">
        <f t="shared" si="20"/>
        <v>3621.7999999999302</v>
      </c>
      <c r="EL440" s="62"/>
      <c r="EM440" s="62"/>
      <c r="EN440" s="62"/>
      <c r="EO440" s="62"/>
      <c r="EP440" s="62"/>
      <c r="EQ440" s="62"/>
      <c r="ER440" s="62"/>
      <c r="ES440" s="62"/>
      <c r="ET440" s="62"/>
      <c r="EU440" s="62"/>
      <c r="EV440" s="62"/>
      <c r="EW440" s="62"/>
      <c r="EX440" s="62">
        <f t="shared" si="21"/>
        <v>3621.7999999999302</v>
      </c>
      <c r="EY440" s="62"/>
      <c r="EZ440" s="62"/>
      <c r="FA440" s="62"/>
      <c r="FB440" s="62"/>
      <c r="FC440" s="62"/>
      <c r="FD440" s="62"/>
      <c r="FE440" s="62"/>
      <c r="FF440" s="62"/>
      <c r="FG440" s="62"/>
      <c r="FH440" s="62"/>
      <c r="FI440" s="62"/>
      <c r="FJ440" s="66"/>
    </row>
    <row r="441" spans="1:166" ht="48.6" customHeight="1">
      <c r="A441" s="68" t="s">
        <v>396</v>
      </c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9"/>
      <c r="AK441" s="58"/>
      <c r="AL441" s="59"/>
      <c r="AM441" s="59"/>
      <c r="AN441" s="59"/>
      <c r="AO441" s="59"/>
      <c r="AP441" s="59"/>
      <c r="AQ441" s="59" t="s">
        <v>521</v>
      </c>
      <c r="AR441" s="59"/>
      <c r="AS441" s="59"/>
      <c r="AT441" s="59"/>
      <c r="AU441" s="59"/>
      <c r="AV441" s="59"/>
      <c r="AW441" s="59"/>
      <c r="AX441" s="59"/>
      <c r="AY441" s="59"/>
      <c r="AZ441" s="59"/>
      <c r="BA441" s="59"/>
      <c r="BB441" s="59"/>
      <c r="BC441" s="62">
        <v>7364894.9800000004</v>
      </c>
      <c r="BD441" s="62"/>
      <c r="BE441" s="62"/>
      <c r="BF441" s="62"/>
      <c r="BG441" s="62"/>
      <c r="BH441" s="62"/>
      <c r="BI441" s="62"/>
      <c r="BJ441" s="62"/>
      <c r="BK441" s="62"/>
      <c r="BL441" s="62"/>
      <c r="BM441" s="62"/>
      <c r="BN441" s="62"/>
      <c r="BO441" s="62"/>
      <c r="BP441" s="62"/>
      <c r="BQ441" s="62"/>
      <c r="BR441" s="62"/>
      <c r="BS441" s="62"/>
      <c r="BT441" s="62"/>
      <c r="BU441" s="62">
        <v>7364894.9800000004</v>
      </c>
      <c r="BV441" s="62"/>
      <c r="BW441" s="62"/>
      <c r="BX441" s="62"/>
      <c r="BY441" s="62"/>
      <c r="BZ441" s="62"/>
      <c r="CA441" s="62"/>
      <c r="CB441" s="62"/>
      <c r="CC441" s="62"/>
      <c r="CD441" s="62"/>
      <c r="CE441" s="62"/>
      <c r="CF441" s="62"/>
      <c r="CG441" s="62"/>
      <c r="CH441" s="62">
        <v>7364652.3200000003</v>
      </c>
      <c r="CI441" s="62"/>
      <c r="CJ441" s="62"/>
      <c r="CK441" s="62"/>
      <c r="CL441" s="62"/>
      <c r="CM441" s="62"/>
      <c r="CN441" s="62"/>
      <c r="CO441" s="62"/>
      <c r="CP441" s="62"/>
      <c r="CQ441" s="62"/>
      <c r="CR441" s="62"/>
      <c r="CS441" s="62"/>
      <c r="CT441" s="62"/>
      <c r="CU441" s="62"/>
      <c r="CV441" s="62"/>
      <c r="CW441" s="62"/>
      <c r="CX441" s="62"/>
      <c r="CY441" s="62"/>
      <c r="CZ441" s="62"/>
      <c r="DA441" s="62"/>
      <c r="DB441" s="62"/>
      <c r="DC441" s="62"/>
      <c r="DD441" s="62"/>
      <c r="DE441" s="62"/>
      <c r="DF441" s="62"/>
      <c r="DG441" s="62"/>
      <c r="DH441" s="62"/>
      <c r="DI441" s="62"/>
      <c r="DJ441" s="62"/>
      <c r="DK441" s="62"/>
      <c r="DL441" s="62"/>
      <c r="DM441" s="62"/>
      <c r="DN441" s="62"/>
      <c r="DO441" s="62"/>
      <c r="DP441" s="62"/>
      <c r="DQ441" s="62"/>
      <c r="DR441" s="62"/>
      <c r="DS441" s="62"/>
      <c r="DT441" s="62"/>
      <c r="DU441" s="62"/>
      <c r="DV441" s="62"/>
      <c r="DW441" s="62"/>
      <c r="DX441" s="62">
        <f t="shared" si="19"/>
        <v>7364652.3200000003</v>
      </c>
      <c r="DY441" s="62"/>
      <c r="DZ441" s="62"/>
      <c r="EA441" s="62"/>
      <c r="EB441" s="62"/>
      <c r="EC441" s="62"/>
      <c r="ED441" s="62"/>
      <c r="EE441" s="62"/>
      <c r="EF441" s="62"/>
      <c r="EG441" s="62"/>
      <c r="EH441" s="62"/>
      <c r="EI441" s="62"/>
      <c r="EJ441" s="62"/>
      <c r="EK441" s="62">
        <f t="shared" si="20"/>
        <v>242.66000000014901</v>
      </c>
      <c r="EL441" s="62"/>
      <c r="EM441" s="62"/>
      <c r="EN441" s="62"/>
      <c r="EO441" s="62"/>
      <c r="EP441" s="62"/>
      <c r="EQ441" s="62"/>
      <c r="ER441" s="62"/>
      <c r="ES441" s="62"/>
      <c r="ET441" s="62"/>
      <c r="EU441" s="62"/>
      <c r="EV441" s="62"/>
      <c r="EW441" s="62"/>
      <c r="EX441" s="62">
        <f t="shared" si="21"/>
        <v>242.66000000014901</v>
      </c>
      <c r="EY441" s="62"/>
      <c r="EZ441" s="62"/>
      <c r="FA441" s="62"/>
      <c r="FB441" s="62"/>
      <c r="FC441" s="62"/>
      <c r="FD441" s="62"/>
      <c r="FE441" s="62"/>
      <c r="FF441" s="62"/>
      <c r="FG441" s="62"/>
      <c r="FH441" s="62"/>
      <c r="FI441" s="62"/>
      <c r="FJ441" s="66"/>
    </row>
    <row r="442" spans="1:166" ht="48.6" customHeight="1">
      <c r="A442" s="68" t="s">
        <v>396</v>
      </c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9"/>
      <c r="AK442" s="58"/>
      <c r="AL442" s="59"/>
      <c r="AM442" s="59"/>
      <c r="AN442" s="59"/>
      <c r="AO442" s="59"/>
      <c r="AP442" s="59"/>
      <c r="AQ442" s="59" t="s">
        <v>522</v>
      </c>
      <c r="AR442" s="59"/>
      <c r="AS442" s="59"/>
      <c r="AT442" s="59"/>
      <c r="AU442" s="59"/>
      <c r="AV442" s="59"/>
      <c r="AW442" s="59"/>
      <c r="AX442" s="59"/>
      <c r="AY442" s="59"/>
      <c r="AZ442" s="59"/>
      <c r="BA442" s="59"/>
      <c r="BB442" s="59"/>
      <c r="BC442" s="62">
        <v>1720480.43</v>
      </c>
      <c r="BD442" s="62"/>
      <c r="BE442" s="62"/>
      <c r="BF442" s="62"/>
      <c r="BG442" s="62"/>
      <c r="BH442" s="62"/>
      <c r="BI442" s="62"/>
      <c r="BJ442" s="62"/>
      <c r="BK442" s="62"/>
      <c r="BL442" s="62"/>
      <c r="BM442" s="62"/>
      <c r="BN442" s="62"/>
      <c r="BO442" s="62"/>
      <c r="BP442" s="62"/>
      <c r="BQ442" s="62"/>
      <c r="BR442" s="62"/>
      <c r="BS442" s="62"/>
      <c r="BT442" s="62"/>
      <c r="BU442" s="62">
        <v>1720480.43</v>
      </c>
      <c r="BV442" s="62"/>
      <c r="BW442" s="62"/>
      <c r="BX442" s="62"/>
      <c r="BY442" s="62"/>
      <c r="BZ442" s="62"/>
      <c r="CA442" s="62"/>
      <c r="CB442" s="62"/>
      <c r="CC442" s="62"/>
      <c r="CD442" s="62"/>
      <c r="CE442" s="62"/>
      <c r="CF442" s="62"/>
      <c r="CG442" s="62"/>
      <c r="CH442" s="62">
        <v>1719622.32</v>
      </c>
      <c r="CI442" s="62"/>
      <c r="CJ442" s="62"/>
      <c r="CK442" s="62"/>
      <c r="CL442" s="62"/>
      <c r="CM442" s="62"/>
      <c r="CN442" s="62"/>
      <c r="CO442" s="62"/>
      <c r="CP442" s="62"/>
      <c r="CQ442" s="62"/>
      <c r="CR442" s="62"/>
      <c r="CS442" s="62"/>
      <c r="CT442" s="62"/>
      <c r="CU442" s="62"/>
      <c r="CV442" s="62"/>
      <c r="CW442" s="62"/>
      <c r="CX442" s="62"/>
      <c r="CY442" s="62"/>
      <c r="CZ442" s="62"/>
      <c r="DA442" s="62"/>
      <c r="DB442" s="62"/>
      <c r="DC442" s="62"/>
      <c r="DD442" s="62"/>
      <c r="DE442" s="62"/>
      <c r="DF442" s="62"/>
      <c r="DG442" s="62"/>
      <c r="DH442" s="62"/>
      <c r="DI442" s="62"/>
      <c r="DJ442" s="62"/>
      <c r="DK442" s="62"/>
      <c r="DL442" s="62"/>
      <c r="DM442" s="62"/>
      <c r="DN442" s="62"/>
      <c r="DO442" s="62"/>
      <c r="DP442" s="62"/>
      <c r="DQ442" s="62"/>
      <c r="DR442" s="62"/>
      <c r="DS442" s="62"/>
      <c r="DT442" s="62"/>
      <c r="DU442" s="62"/>
      <c r="DV442" s="62"/>
      <c r="DW442" s="62"/>
      <c r="DX442" s="62">
        <f t="shared" si="19"/>
        <v>1719622.32</v>
      </c>
      <c r="DY442" s="62"/>
      <c r="DZ442" s="62"/>
      <c r="EA442" s="62"/>
      <c r="EB442" s="62"/>
      <c r="EC442" s="62"/>
      <c r="ED442" s="62"/>
      <c r="EE442" s="62"/>
      <c r="EF442" s="62"/>
      <c r="EG442" s="62"/>
      <c r="EH442" s="62"/>
      <c r="EI442" s="62"/>
      <c r="EJ442" s="62"/>
      <c r="EK442" s="62">
        <f t="shared" si="20"/>
        <v>858.10999999986961</v>
      </c>
      <c r="EL442" s="62"/>
      <c r="EM442" s="62"/>
      <c r="EN442" s="62"/>
      <c r="EO442" s="62"/>
      <c r="EP442" s="62"/>
      <c r="EQ442" s="62"/>
      <c r="ER442" s="62"/>
      <c r="ES442" s="62"/>
      <c r="ET442" s="62"/>
      <c r="EU442" s="62"/>
      <c r="EV442" s="62"/>
      <c r="EW442" s="62"/>
      <c r="EX442" s="62">
        <f t="shared" si="21"/>
        <v>858.10999999986961</v>
      </c>
      <c r="EY442" s="62"/>
      <c r="EZ442" s="62"/>
      <c r="FA442" s="62"/>
      <c r="FB442" s="62"/>
      <c r="FC442" s="62"/>
      <c r="FD442" s="62"/>
      <c r="FE442" s="62"/>
      <c r="FF442" s="62"/>
      <c r="FG442" s="62"/>
      <c r="FH442" s="62"/>
      <c r="FI442" s="62"/>
      <c r="FJ442" s="66"/>
    </row>
    <row r="443" spans="1:166" ht="48.6" customHeight="1">
      <c r="A443" s="68" t="s">
        <v>396</v>
      </c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9"/>
      <c r="AK443" s="58"/>
      <c r="AL443" s="59"/>
      <c r="AM443" s="59"/>
      <c r="AN443" s="59"/>
      <c r="AO443" s="59"/>
      <c r="AP443" s="59"/>
      <c r="AQ443" s="59" t="s">
        <v>523</v>
      </c>
      <c r="AR443" s="59"/>
      <c r="AS443" s="59"/>
      <c r="AT443" s="59"/>
      <c r="AU443" s="59"/>
      <c r="AV443" s="59"/>
      <c r="AW443" s="59"/>
      <c r="AX443" s="59"/>
      <c r="AY443" s="59"/>
      <c r="AZ443" s="59"/>
      <c r="BA443" s="59"/>
      <c r="BB443" s="59"/>
      <c r="BC443" s="62">
        <v>2471401</v>
      </c>
      <c r="BD443" s="62"/>
      <c r="BE443" s="62"/>
      <c r="BF443" s="62"/>
      <c r="BG443" s="62"/>
      <c r="BH443" s="62"/>
      <c r="BI443" s="62"/>
      <c r="BJ443" s="62"/>
      <c r="BK443" s="62"/>
      <c r="BL443" s="62"/>
      <c r="BM443" s="62"/>
      <c r="BN443" s="62"/>
      <c r="BO443" s="62"/>
      <c r="BP443" s="62"/>
      <c r="BQ443" s="62"/>
      <c r="BR443" s="62"/>
      <c r="BS443" s="62"/>
      <c r="BT443" s="62"/>
      <c r="BU443" s="62">
        <v>2471401</v>
      </c>
      <c r="BV443" s="62"/>
      <c r="BW443" s="62"/>
      <c r="BX443" s="62"/>
      <c r="BY443" s="62"/>
      <c r="BZ443" s="62"/>
      <c r="CA443" s="62"/>
      <c r="CB443" s="62"/>
      <c r="CC443" s="62"/>
      <c r="CD443" s="62"/>
      <c r="CE443" s="62"/>
      <c r="CF443" s="62"/>
      <c r="CG443" s="62"/>
      <c r="CH443" s="62">
        <v>860927.5</v>
      </c>
      <c r="CI443" s="62"/>
      <c r="CJ443" s="62"/>
      <c r="CK443" s="62"/>
      <c r="CL443" s="62"/>
      <c r="CM443" s="62"/>
      <c r="CN443" s="62"/>
      <c r="CO443" s="62"/>
      <c r="CP443" s="62"/>
      <c r="CQ443" s="62"/>
      <c r="CR443" s="62"/>
      <c r="CS443" s="62"/>
      <c r="CT443" s="62"/>
      <c r="CU443" s="62"/>
      <c r="CV443" s="62"/>
      <c r="CW443" s="62"/>
      <c r="CX443" s="62"/>
      <c r="CY443" s="62"/>
      <c r="CZ443" s="62"/>
      <c r="DA443" s="62"/>
      <c r="DB443" s="62"/>
      <c r="DC443" s="62"/>
      <c r="DD443" s="62"/>
      <c r="DE443" s="62"/>
      <c r="DF443" s="62"/>
      <c r="DG443" s="62"/>
      <c r="DH443" s="62"/>
      <c r="DI443" s="62"/>
      <c r="DJ443" s="62"/>
      <c r="DK443" s="62"/>
      <c r="DL443" s="62"/>
      <c r="DM443" s="62"/>
      <c r="DN443" s="62"/>
      <c r="DO443" s="62"/>
      <c r="DP443" s="62"/>
      <c r="DQ443" s="62"/>
      <c r="DR443" s="62"/>
      <c r="DS443" s="62"/>
      <c r="DT443" s="62"/>
      <c r="DU443" s="62"/>
      <c r="DV443" s="62"/>
      <c r="DW443" s="62"/>
      <c r="DX443" s="62">
        <f t="shared" si="19"/>
        <v>860927.5</v>
      </c>
      <c r="DY443" s="62"/>
      <c r="DZ443" s="62"/>
      <c r="EA443" s="62"/>
      <c r="EB443" s="62"/>
      <c r="EC443" s="62"/>
      <c r="ED443" s="62"/>
      <c r="EE443" s="62"/>
      <c r="EF443" s="62"/>
      <c r="EG443" s="62"/>
      <c r="EH443" s="62"/>
      <c r="EI443" s="62"/>
      <c r="EJ443" s="62"/>
      <c r="EK443" s="62">
        <f t="shared" si="20"/>
        <v>1610473.5</v>
      </c>
      <c r="EL443" s="62"/>
      <c r="EM443" s="62"/>
      <c r="EN443" s="62"/>
      <c r="EO443" s="62"/>
      <c r="EP443" s="62"/>
      <c r="EQ443" s="62"/>
      <c r="ER443" s="62"/>
      <c r="ES443" s="62"/>
      <c r="ET443" s="62"/>
      <c r="EU443" s="62"/>
      <c r="EV443" s="62"/>
      <c r="EW443" s="62"/>
      <c r="EX443" s="62">
        <f t="shared" si="21"/>
        <v>1610473.5</v>
      </c>
      <c r="EY443" s="62"/>
      <c r="EZ443" s="62"/>
      <c r="FA443" s="62"/>
      <c r="FB443" s="62"/>
      <c r="FC443" s="62"/>
      <c r="FD443" s="62"/>
      <c r="FE443" s="62"/>
      <c r="FF443" s="62"/>
      <c r="FG443" s="62"/>
      <c r="FH443" s="62"/>
      <c r="FI443" s="62"/>
      <c r="FJ443" s="66"/>
    </row>
    <row r="444" spans="1:166" ht="48.6" customHeight="1">
      <c r="A444" s="68" t="s">
        <v>396</v>
      </c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9"/>
      <c r="AK444" s="58"/>
      <c r="AL444" s="59"/>
      <c r="AM444" s="59"/>
      <c r="AN444" s="59"/>
      <c r="AO444" s="59"/>
      <c r="AP444" s="59"/>
      <c r="AQ444" s="59" t="s">
        <v>524</v>
      </c>
      <c r="AR444" s="59"/>
      <c r="AS444" s="59"/>
      <c r="AT444" s="59"/>
      <c r="AU444" s="59"/>
      <c r="AV444" s="59"/>
      <c r="AW444" s="59"/>
      <c r="AX444" s="59"/>
      <c r="AY444" s="59"/>
      <c r="AZ444" s="59"/>
      <c r="BA444" s="59"/>
      <c r="BB444" s="59"/>
      <c r="BC444" s="62">
        <v>40440</v>
      </c>
      <c r="BD444" s="62"/>
      <c r="BE444" s="62"/>
      <c r="BF444" s="62"/>
      <c r="BG444" s="62"/>
      <c r="BH444" s="62"/>
      <c r="BI444" s="62"/>
      <c r="BJ444" s="62"/>
      <c r="BK444" s="62"/>
      <c r="BL444" s="62"/>
      <c r="BM444" s="62"/>
      <c r="BN444" s="62"/>
      <c r="BO444" s="62"/>
      <c r="BP444" s="62"/>
      <c r="BQ444" s="62"/>
      <c r="BR444" s="62"/>
      <c r="BS444" s="62"/>
      <c r="BT444" s="62"/>
      <c r="BU444" s="62">
        <v>40440</v>
      </c>
      <c r="BV444" s="62"/>
      <c r="BW444" s="62"/>
      <c r="BX444" s="62"/>
      <c r="BY444" s="62"/>
      <c r="BZ444" s="62"/>
      <c r="CA444" s="62"/>
      <c r="CB444" s="62"/>
      <c r="CC444" s="62"/>
      <c r="CD444" s="62"/>
      <c r="CE444" s="62"/>
      <c r="CF444" s="62"/>
      <c r="CG444" s="62"/>
      <c r="CH444" s="62"/>
      <c r="CI444" s="62"/>
      <c r="CJ444" s="62"/>
      <c r="CK444" s="62"/>
      <c r="CL444" s="62"/>
      <c r="CM444" s="62"/>
      <c r="CN444" s="62"/>
      <c r="CO444" s="62"/>
      <c r="CP444" s="62"/>
      <c r="CQ444" s="62"/>
      <c r="CR444" s="62"/>
      <c r="CS444" s="62"/>
      <c r="CT444" s="62"/>
      <c r="CU444" s="62"/>
      <c r="CV444" s="62"/>
      <c r="CW444" s="62"/>
      <c r="CX444" s="62"/>
      <c r="CY444" s="62"/>
      <c r="CZ444" s="62"/>
      <c r="DA444" s="62"/>
      <c r="DB444" s="62"/>
      <c r="DC444" s="62"/>
      <c r="DD444" s="62"/>
      <c r="DE444" s="62"/>
      <c r="DF444" s="62"/>
      <c r="DG444" s="62"/>
      <c r="DH444" s="62"/>
      <c r="DI444" s="62"/>
      <c r="DJ444" s="62"/>
      <c r="DK444" s="62"/>
      <c r="DL444" s="62"/>
      <c r="DM444" s="62"/>
      <c r="DN444" s="62"/>
      <c r="DO444" s="62"/>
      <c r="DP444" s="62"/>
      <c r="DQ444" s="62"/>
      <c r="DR444" s="62"/>
      <c r="DS444" s="62"/>
      <c r="DT444" s="62"/>
      <c r="DU444" s="62"/>
      <c r="DV444" s="62"/>
      <c r="DW444" s="62"/>
      <c r="DX444" s="62">
        <f t="shared" si="19"/>
        <v>0</v>
      </c>
      <c r="DY444" s="62"/>
      <c r="DZ444" s="62"/>
      <c r="EA444" s="62"/>
      <c r="EB444" s="62"/>
      <c r="EC444" s="62"/>
      <c r="ED444" s="62"/>
      <c r="EE444" s="62"/>
      <c r="EF444" s="62"/>
      <c r="EG444" s="62"/>
      <c r="EH444" s="62"/>
      <c r="EI444" s="62"/>
      <c r="EJ444" s="62"/>
      <c r="EK444" s="62">
        <f t="shared" si="20"/>
        <v>40440</v>
      </c>
      <c r="EL444" s="62"/>
      <c r="EM444" s="62"/>
      <c r="EN444" s="62"/>
      <c r="EO444" s="62"/>
      <c r="EP444" s="62"/>
      <c r="EQ444" s="62"/>
      <c r="ER444" s="62"/>
      <c r="ES444" s="62"/>
      <c r="ET444" s="62"/>
      <c r="EU444" s="62"/>
      <c r="EV444" s="62"/>
      <c r="EW444" s="62"/>
      <c r="EX444" s="62">
        <f t="shared" si="21"/>
        <v>40440</v>
      </c>
      <c r="EY444" s="62"/>
      <c r="EZ444" s="62"/>
      <c r="FA444" s="62"/>
      <c r="FB444" s="62"/>
      <c r="FC444" s="62"/>
      <c r="FD444" s="62"/>
      <c r="FE444" s="62"/>
      <c r="FF444" s="62"/>
      <c r="FG444" s="62"/>
      <c r="FH444" s="62"/>
      <c r="FI444" s="62"/>
      <c r="FJ444" s="66"/>
    </row>
    <row r="445" spans="1:166" ht="48.6" customHeight="1">
      <c r="A445" s="68" t="s">
        <v>396</v>
      </c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9"/>
      <c r="AK445" s="58"/>
      <c r="AL445" s="59"/>
      <c r="AM445" s="59"/>
      <c r="AN445" s="59"/>
      <c r="AO445" s="59"/>
      <c r="AP445" s="59"/>
      <c r="AQ445" s="59" t="s">
        <v>525</v>
      </c>
      <c r="AR445" s="59"/>
      <c r="AS445" s="59"/>
      <c r="AT445" s="59"/>
      <c r="AU445" s="59"/>
      <c r="AV445" s="59"/>
      <c r="AW445" s="59"/>
      <c r="AX445" s="59"/>
      <c r="AY445" s="59"/>
      <c r="AZ445" s="59"/>
      <c r="BA445" s="59"/>
      <c r="BB445" s="59"/>
      <c r="BC445" s="62">
        <v>462216.86</v>
      </c>
      <c r="BD445" s="62"/>
      <c r="BE445" s="62"/>
      <c r="BF445" s="62"/>
      <c r="BG445" s="62"/>
      <c r="BH445" s="62"/>
      <c r="BI445" s="62"/>
      <c r="BJ445" s="62"/>
      <c r="BK445" s="62"/>
      <c r="BL445" s="62"/>
      <c r="BM445" s="62"/>
      <c r="BN445" s="62"/>
      <c r="BO445" s="62"/>
      <c r="BP445" s="62"/>
      <c r="BQ445" s="62"/>
      <c r="BR445" s="62"/>
      <c r="BS445" s="62"/>
      <c r="BT445" s="62"/>
      <c r="BU445" s="62">
        <v>462216.86</v>
      </c>
      <c r="BV445" s="62"/>
      <c r="BW445" s="62"/>
      <c r="BX445" s="62"/>
      <c r="BY445" s="62"/>
      <c r="BZ445" s="62"/>
      <c r="CA445" s="62"/>
      <c r="CB445" s="62"/>
      <c r="CC445" s="62"/>
      <c r="CD445" s="62"/>
      <c r="CE445" s="62"/>
      <c r="CF445" s="62"/>
      <c r="CG445" s="62"/>
      <c r="CH445" s="62">
        <v>462216.86</v>
      </c>
      <c r="CI445" s="62"/>
      <c r="CJ445" s="62"/>
      <c r="CK445" s="62"/>
      <c r="CL445" s="62"/>
      <c r="CM445" s="62"/>
      <c r="CN445" s="62"/>
      <c r="CO445" s="62"/>
      <c r="CP445" s="62"/>
      <c r="CQ445" s="62"/>
      <c r="CR445" s="62"/>
      <c r="CS445" s="62"/>
      <c r="CT445" s="62"/>
      <c r="CU445" s="62"/>
      <c r="CV445" s="62"/>
      <c r="CW445" s="62"/>
      <c r="CX445" s="62"/>
      <c r="CY445" s="62"/>
      <c r="CZ445" s="62"/>
      <c r="DA445" s="62"/>
      <c r="DB445" s="62"/>
      <c r="DC445" s="62"/>
      <c r="DD445" s="62"/>
      <c r="DE445" s="62"/>
      <c r="DF445" s="62"/>
      <c r="DG445" s="62"/>
      <c r="DH445" s="62"/>
      <c r="DI445" s="62"/>
      <c r="DJ445" s="62"/>
      <c r="DK445" s="62"/>
      <c r="DL445" s="62"/>
      <c r="DM445" s="62"/>
      <c r="DN445" s="62"/>
      <c r="DO445" s="62"/>
      <c r="DP445" s="62"/>
      <c r="DQ445" s="62"/>
      <c r="DR445" s="62"/>
      <c r="DS445" s="62"/>
      <c r="DT445" s="62"/>
      <c r="DU445" s="62"/>
      <c r="DV445" s="62"/>
      <c r="DW445" s="62"/>
      <c r="DX445" s="62">
        <f t="shared" si="19"/>
        <v>462216.86</v>
      </c>
      <c r="DY445" s="62"/>
      <c r="DZ445" s="62"/>
      <c r="EA445" s="62"/>
      <c r="EB445" s="62"/>
      <c r="EC445" s="62"/>
      <c r="ED445" s="62"/>
      <c r="EE445" s="62"/>
      <c r="EF445" s="62"/>
      <c r="EG445" s="62"/>
      <c r="EH445" s="62"/>
      <c r="EI445" s="62"/>
      <c r="EJ445" s="62"/>
      <c r="EK445" s="62">
        <f t="shared" si="20"/>
        <v>0</v>
      </c>
      <c r="EL445" s="62"/>
      <c r="EM445" s="62"/>
      <c r="EN445" s="62"/>
      <c r="EO445" s="62"/>
      <c r="EP445" s="62"/>
      <c r="EQ445" s="62"/>
      <c r="ER445" s="62"/>
      <c r="ES445" s="62"/>
      <c r="ET445" s="62"/>
      <c r="EU445" s="62"/>
      <c r="EV445" s="62"/>
      <c r="EW445" s="62"/>
      <c r="EX445" s="62">
        <f t="shared" si="21"/>
        <v>0</v>
      </c>
      <c r="EY445" s="62"/>
      <c r="EZ445" s="62"/>
      <c r="FA445" s="62"/>
      <c r="FB445" s="62"/>
      <c r="FC445" s="62"/>
      <c r="FD445" s="62"/>
      <c r="FE445" s="62"/>
      <c r="FF445" s="62"/>
      <c r="FG445" s="62"/>
      <c r="FH445" s="62"/>
      <c r="FI445" s="62"/>
      <c r="FJ445" s="66"/>
    </row>
    <row r="446" spans="1:166" ht="48.6" customHeight="1">
      <c r="A446" s="68" t="s">
        <v>396</v>
      </c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9"/>
      <c r="AK446" s="58"/>
      <c r="AL446" s="59"/>
      <c r="AM446" s="59"/>
      <c r="AN446" s="59"/>
      <c r="AO446" s="59"/>
      <c r="AP446" s="59"/>
      <c r="AQ446" s="59" t="s">
        <v>526</v>
      </c>
      <c r="AR446" s="59"/>
      <c r="AS446" s="59"/>
      <c r="AT446" s="59"/>
      <c r="AU446" s="59"/>
      <c r="AV446" s="59"/>
      <c r="AW446" s="59"/>
      <c r="AX446" s="59"/>
      <c r="AY446" s="59"/>
      <c r="AZ446" s="59"/>
      <c r="BA446" s="59"/>
      <c r="BB446" s="59"/>
      <c r="BC446" s="62">
        <v>171900</v>
      </c>
      <c r="BD446" s="62"/>
      <c r="BE446" s="62"/>
      <c r="BF446" s="62"/>
      <c r="BG446" s="62"/>
      <c r="BH446" s="62"/>
      <c r="BI446" s="62"/>
      <c r="BJ446" s="62"/>
      <c r="BK446" s="62"/>
      <c r="BL446" s="62"/>
      <c r="BM446" s="62"/>
      <c r="BN446" s="62"/>
      <c r="BO446" s="62"/>
      <c r="BP446" s="62"/>
      <c r="BQ446" s="62"/>
      <c r="BR446" s="62"/>
      <c r="BS446" s="62"/>
      <c r="BT446" s="62"/>
      <c r="BU446" s="62">
        <v>171900</v>
      </c>
      <c r="BV446" s="62"/>
      <c r="BW446" s="62"/>
      <c r="BX446" s="62"/>
      <c r="BY446" s="62"/>
      <c r="BZ446" s="62"/>
      <c r="CA446" s="62"/>
      <c r="CB446" s="62"/>
      <c r="CC446" s="62"/>
      <c r="CD446" s="62"/>
      <c r="CE446" s="62"/>
      <c r="CF446" s="62"/>
      <c r="CG446" s="62"/>
      <c r="CH446" s="62">
        <v>171900</v>
      </c>
      <c r="CI446" s="62"/>
      <c r="CJ446" s="62"/>
      <c r="CK446" s="62"/>
      <c r="CL446" s="62"/>
      <c r="CM446" s="62"/>
      <c r="CN446" s="62"/>
      <c r="CO446" s="62"/>
      <c r="CP446" s="62"/>
      <c r="CQ446" s="62"/>
      <c r="CR446" s="62"/>
      <c r="CS446" s="62"/>
      <c r="CT446" s="62"/>
      <c r="CU446" s="62"/>
      <c r="CV446" s="62"/>
      <c r="CW446" s="62"/>
      <c r="CX446" s="62"/>
      <c r="CY446" s="62"/>
      <c r="CZ446" s="62"/>
      <c r="DA446" s="62"/>
      <c r="DB446" s="62"/>
      <c r="DC446" s="62"/>
      <c r="DD446" s="62"/>
      <c r="DE446" s="62"/>
      <c r="DF446" s="62"/>
      <c r="DG446" s="62"/>
      <c r="DH446" s="62"/>
      <c r="DI446" s="62"/>
      <c r="DJ446" s="62"/>
      <c r="DK446" s="62"/>
      <c r="DL446" s="62"/>
      <c r="DM446" s="62"/>
      <c r="DN446" s="62"/>
      <c r="DO446" s="62"/>
      <c r="DP446" s="62"/>
      <c r="DQ446" s="62"/>
      <c r="DR446" s="62"/>
      <c r="DS446" s="62"/>
      <c r="DT446" s="62"/>
      <c r="DU446" s="62"/>
      <c r="DV446" s="62"/>
      <c r="DW446" s="62"/>
      <c r="DX446" s="62">
        <f t="shared" si="19"/>
        <v>171900</v>
      </c>
      <c r="DY446" s="62"/>
      <c r="DZ446" s="62"/>
      <c r="EA446" s="62"/>
      <c r="EB446" s="62"/>
      <c r="EC446" s="62"/>
      <c r="ED446" s="62"/>
      <c r="EE446" s="62"/>
      <c r="EF446" s="62"/>
      <c r="EG446" s="62"/>
      <c r="EH446" s="62"/>
      <c r="EI446" s="62"/>
      <c r="EJ446" s="62"/>
      <c r="EK446" s="62">
        <f t="shared" si="20"/>
        <v>0</v>
      </c>
      <c r="EL446" s="62"/>
      <c r="EM446" s="62"/>
      <c r="EN446" s="62"/>
      <c r="EO446" s="62"/>
      <c r="EP446" s="62"/>
      <c r="EQ446" s="62"/>
      <c r="ER446" s="62"/>
      <c r="ES446" s="62"/>
      <c r="ET446" s="62"/>
      <c r="EU446" s="62"/>
      <c r="EV446" s="62"/>
      <c r="EW446" s="62"/>
      <c r="EX446" s="62">
        <f t="shared" si="21"/>
        <v>0</v>
      </c>
      <c r="EY446" s="62"/>
      <c r="EZ446" s="62"/>
      <c r="FA446" s="62"/>
      <c r="FB446" s="62"/>
      <c r="FC446" s="62"/>
      <c r="FD446" s="62"/>
      <c r="FE446" s="62"/>
      <c r="FF446" s="62"/>
      <c r="FG446" s="62"/>
      <c r="FH446" s="62"/>
      <c r="FI446" s="62"/>
      <c r="FJ446" s="66"/>
    </row>
    <row r="447" spans="1:166" ht="48.6" customHeight="1">
      <c r="A447" s="68" t="s">
        <v>396</v>
      </c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9"/>
      <c r="AK447" s="58"/>
      <c r="AL447" s="59"/>
      <c r="AM447" s="59"/>
      <c r="AN447" s="59"/>
      <c r="AO447" s="59"/>
      <c r="AP447" s="59"/>
      <c r="AQ447" s="59" t="s">
        <v>527</v>
      </c>
      <c r="AR447" s="59"/>
      <c r="AS447" s="59"/>
      <c r="AT447" s="59"/>
      <c r="AU447" s="59"/>
      <c r="AV447" s="59"/>
      <c r="AW447" s="59"/>
      <c r="AX447" s="59"/>
      <c r="AY447" s="59"/>
      <c r="AZ447" s="59"/>
      <c r="BA447" s="59"/>
      <c r="BB447" s="59"/>
      <c r="BC447" s="62">
        <v>740107.48</v>
      </c>
      <c r="BD447" s="62"/>
      <c r="BE447" s="62"/>
      <c r="BF447" s="62"/>
      <c r="BG447" s="62"/>
      <c r="BH447" s="62"/>
      <c r="BI447" s="62"/>
      <c r="BJ447" s="62"/>
      <c r="BK447" s="62"/>
      <c r="BL447" s="62"/>
      <c r="BM447" s="62"/>
      <c r="BN447" s="62"/>
      <c r="BO447" s="62"/>
      <c r="BP447" s="62"/>
      <c r="BQ447" s="62"/>
      <c r="BR447" s="62"/>
      <c r="BS447" s="62"/>
      <c r="BT447" s="62"/>
      <c r="BU447" s="62">
        <v>740107.48</v>
      </c>
      <c r="BV447" s="62"/>
      <c r="BW447" s="62"/>
      <c r="BX447" s="62"/>
      <c r="BY447" s="62"/>
      <c r="BZ447" s="62"/>
      <c r="CA447" s="62"/>
      <c r="CB447" s="62"/>
      <c r="CC447" s="62"/>
      <c r="CD447" s="62"/>
      <c r="CE447" s="62"/>
      <c r="CF447" s="62"/>
      <c r="CG447" s="62"/>
      <c r="CH447" s="62"/>
      <c r="CI447" s="62"/>
      <c r="CJ447" s="62"/>
      <c r="CK447" s="62"/>
      <c r="CL447" s="62"/>
      <c r="CM447" s="62"/>
      <c r="CN447" s="62"/>
      <c r="CO447" s="62"/>
      <c r="CP447" s="62"/>
      <c r="CQ447" s="62"/>
      <c r="CR447" s="62"/>
      <c r="CS447" s="62"/>
      <c r="CT447" s="62"/>
      <c r="CU447" s="62"/>
      <c r="CV447" s="62"/>
      <c r="CW447" s="62"/>
      <c r="CX447" s="62"/>
      <c r="CY447" s="62"/>
      <c r="CZ447" s="62"/>
      <c r="DA447" s="62"/>
      <c r="DB447" s="62"/>
      <c r="DC447" s="62"/>
      <c r="DD447" s="62"/>
      <c r="DE447" s="62"/>
      <c r="DF447" s="62"/>
      <c r="DG447" s="62"/>
      <c r="DH447" s="62"/>
      <c r="DI447" s="62"/>
      <c r="DJ447" s="62"/>
      <c r="DK447" s="62"/>
      <c r="DL447" s="62"/>
      <c r="DM447" s="62"/>
      <c r="DN447" s="62"/>
      <c r="DO447" s="62"/>
      <c r="DP447" s="62"/>
      <c r="DQ447" s="62"/>
      <c r="DR447" s="62"/>
      <c r="DS447" s="62"/>
      <c r="DT447" s="62"/>
      <c r="DU447" s="62"/>
      <c r="DV447" s="62"/>
      <c r="DW447" s="62"/>
      <c r="DX447" s="62">
        <f t="shared" si="19"/>
        <v>0</v>
      </c>
      <c r="DY447" s="62"/>
      <c r="DZ447" s="62"/>
      <c r="EA447" s="62"/>
      <c r="EB447" s="62"/>
      <c r="EC447" s="62"/>
      <c r="ED447" s="62"/>
      <c r="EE447" s="62"/>
      <c r="EF447" s="62"/>
      <c r="EG447" s="62"/>
      <c r="EH447" s="62"/>
      <c r="EI447" s="62"/>
      <c r="EJ447" s="62"/>
      <c r="EK447" s="62">
        <f t="shared" si="20"/>
        <v>740107.48</v>
      </c>
      <c r="EL447" s="62"/>
      <c r="EM447" s="62"/>
      <c r="EN447" s="62"/>
      <c r="EO447" s="62"/>
      <c r="EP447" s="62"/>
      <c r="EQ447" s="62"/>
      <c r="ER447" s="62"/>
      <c r="ES447" s="62"/>
      <c r="ET447" s="62"/>
      <c r="EU447" s="62"/>
      <c r="EV447" s="62"/>
      <c r="EW447" s="62"/>
      <c r="EX447" s="62">
        <f t="shared" si="21"/>
        <v>740107.48</v>
      </c>
      <c r="EY447" s="62"/>
      <c r="EZ447" s="62"/>
      <c r="FA447" s="62"/>
      <c r="FB447" s="62"/>
      <c r="FC447" s="62"/>
      <c r="FD447" s="62"/>
      <c r="FE447" s="62"/>
      <c r="FF447" s="62"/>
      <c r="FG447" s="62"/>
      <c r="FH447" s="62"/>
      <c r="FI447" s="62"/>
      <c r="FJ447" s="66"/>
    </row>
    <row r="448" spans="1:166" ht="48.6" customHeight="1">
      <c r="A448" s="68" t="s">
        <v>396</v>
      </c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9"/>
      <c r="AK448" s="58"/>
      <c r="AL448" s="59"/>
      <c r="AM448" s="59"/>
      <c r="AN448" s="59"/>
      <c r="AO448" s="59"/>
      <c r="AP448" s="59"/>
      <c r="AQ448" s="59" t="s">
        <v>528</v>
      </c>
      <c r="AR448" s="59"/>
      <c r="AS448" s="59"/>
      <c r="AT448" s="59"/>
      <c r="AU448" s="59"/>
      <c r="AV448" s="59"/>
      <c r="AW448" s="59"/>
      <c r="AX448" s="59"/>
      <c r="AY448" s="59"/>
      <c r="AZ448" s="59"/>
      <c r="BA448" s="59"/>
      <c r="BB448" s="59"/>
      <c r="BC448" s="62">
        <v>6500</v>
      </c>
      <c r="BD448" s="62"/>
      <c r="BE448" s="62"/>
      <c r="BF448" s="62"/>
      <c r="BG448" s="62"/>
      <c r="BH448" s="62"/>
      <c r="BI448" s="62"/>
      <c r="BJ448" s="62"/>
      <c r="BK448" s="62"/>
      <c r="BL448" s="62"/>
      <c r="BM448" s="62"/>
      <c r="BN448" s="62"/>
      <c r="BO448" s="62"/>
      <c r="BP448" s="62"/>
      <c r="BQ448" s="62"/>
      <c r="BR448" s="62"/>
      <c r="BS448" s="62"/>
      <c r="BT448" s="62"/>
      <c r="BU448" s="62">
        <v>6500</v>
      </c>
      <c r="BV448" s="62"/>
      <c r="BW448" s="62"/>
      <c r="BX448" s="62"/>
      <c r="BY448" s="62"/>
      <c r="BZ448" s="62"/>
      <c r="CA448" s="62"/>
      <c r="CB448" s="62"/>
      <c r="CC448" s="62"/>
      <c r="CD448" s="62"/>
      <c r="CE448" s="62"/>
      <c r="CF448" s="62"/>
      <c r="CG448" s="62"/>
      <c r="CH448" s="62"/>
      <c r="CI448" s="62"/>
      <c r="CJ448" s="62"/>
      <c r="CK448" s="62"/>
      <c r="CL448" s="62"/>
      <c r="CM448" s="62"/>
      <c r="CN448" s="62"/>
      <c r="CO448" s="62"/>
      <c r="CP448" s="62"/>
      <c r="CQ448" s="62"/>
      <c r="CR448" s="62"/>
      <c r="CS448" s="62"/>
      <c r="CT448" s="62"/>
      <c r="CU448" s="62"/>
      <c r="CV448" s="62"/>
      <c r="CW448" s="62"/>
      <c r="CX448" s="62"/>
      <c r="CY448" s="62"/>
      <c r="CZ448" s="62"/>
      <c r="DA448" s="62"/>
      <c r="DB448" s="62"/>
      <c r="DC448" s="62"/>
      <c r="DD448" s="62"/>
      <c r="DE448" s="62"/>
      <c r="DF448" s="62"/>
      <c r="DG448" s="62"/>
      <c r="DH448" s="62"/>
      <c r="DI448" s="62"/>
      <c r="DJ448" s="62"/>
      <c r="DK448" s="62"/>
      <c r="DL448" s="62"/>
      <c r="DM448" s="62"/>
      <c r="DN448" s="62"/>
      <c r="DO448" s="62"/>
      <c r="DP448" s="62"/>
      <c r="DQ448" s="62"/>
      <c r="DR448" s="62"/>
      <c r="DS448" s="62"/>
      <c r="DT448" s="62"/>
      <c r="DU448" s="62"/>
      <c r="DV448" s="62"/>
      <c r="DW448" s="62"/>
      <c r="DX448" s="62">
        <f t="shared" si="19"/>
        <v>0</v>
      </c>
      <c r="DY448" s="62"/>
      <c r="DZ448" s="62"/>
      <c r="EA448" s="62"/>
      <c r="EB448" s="62"/>
      <c r="EC448" s="62"/>
      <c r="ED448" s="62"/>
      <c r="EE448" s="62"/>
      <c r="EF448" s="62"/>
      <c r="EG448" s="62"/>
      <c r="EH448" s="62"/>
      <c r="EI448" s="62"/>
      <c r="EJ448" s="62"/>
      <c r="EK448" s="62">
        <f t="shared" si="20"/>
        <v>6500</v>
      </c>
      <c r="EL448" s="62"/>
      <c r="EM448" s="62"/>
      <c r="EN448" s="62"/>
      <c r="EO448" s="62"/>
      <c r="EP448" s="62"/>
      <c r="EQ448" s="62"/>
      <c r="ER448" s="62"/>
      <c r="ES448" s="62"/>
      <c r="ET448" s="62"/>
      <c r="EU448" s="62"/>
      <c r="EV448" s="62"/>
      <c r="EW448" s="62"/>
      <c r="EX448" s="62">
        <f t="shared" si="21"/>
        <v>6500</v>
      </c>
      <c r="EY448" s="62"/>
      <c r="EZ448" s="62"/>
      <c r="FA448" s="62"/>
      <c r="FB448" s="62"/>
      <c r="FC448" s="62"/>
      <c r="FD448" s="62"/>
      <c r="FE448" s="62"/>
      <c r="FF448" s="62"/>
      <c r="FG448" s="62"/>
      <c r="FH448" s="62"/>
      <c r="FI448" s="62"/>
      <c r="FJ448" s="66"/>
    </row>
    <row r="449" spans="1:166" ht="12.75">
      <c r="A449" s="68" t="s">
        <v>141</v>
      </c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9"/>
      <c r="AK449" s="58"/>
      <c r="AL449" s="59"/>
      <c r="AM449" s="59"/>
      <c r="AN449" s="59"/>
      <c r="AO449" s="59"/>
      <c r="AP449" s="59"/>
      <c r="AQ449" s="59" t="s">
        <v>529</v>
      </c>
      <c r="AR449" s="59"/>
      <c r="AS449" s="59"/>
      <c r="AT449" s="59"/>
      <c r="AU449" s="59"/>
      <c r="AV449" s="59"/>
      <c r="AW449" s="59"/>
      <c r="AX449" s="59"/>
      <c r="AY449" s="59"/>
      <c r="AZ449" s="59"/>
      <c r="BA449" s="59"/>
      <c r="BB449" s="59"/>
      <c r="BC449" s="62">
        <v>23597.7</v>
      </c>
      <c r="BD449" s="62"/>
      <c r="BE449" s="62"/>
      <c r="BF449" s="62"/>
      <c r="BG449" s="62"/>
      <c r="BH449" s="62"/>
      <c r="BI449" s="62"/>
      <c r="BJ449" s="62"/>
      <c r="BK449" s="62"/>
      <c r="BL449" s="62"/>
      <c r="BM449" s="62"/>
      <c r="BN449" s="62"/>
      <c r="BO449" s="62"/>
      <c r="BP449" s="62"/>
      <c r="BQ449" s="62"/>
      <c r="BR449" s="62"/>
      <c r="BS449" s="62"/>
      <c r="BT449" s="62"/>
      <c r="BU449" s="62">
        <v>23597.7</v>
      </c>
      <c r="BV449" s="62"/>
      <c r="BW449" s="62"/>
      <c r="BX449" s="62"/>
      <c r="BY449" s="62"/>
      <c r="BZ449" s="62"/>
      <c r="CA449" s="62"/>
      <c r="CB449" s="62"/>
      <c r="CC449" s="62"/>
      <c r="CD449" s="62"/>
      <c r="CE449" s="62"/>
      <c r="CF449" s="62"/>
      <c r="CG449" s="62"/>
      <c r="CH449" s="62"/>
      <c r="CI449" s="62"/>
      <c r="CJ449" s="62"/>
      <c r="CK449" s="62"/>
      <c r="CL449" s="62"/>
      <c r="CM449" s="62"/>
      <c r="CN449" s="62"/>
      <c r="CO449" s="62"/>
      <c r="CP449" s="62"/>
      <c r="CQ449" s="62"/>
      <c r="CR449" s="62"/>
      <c r="CS449" s="62"/>
      <c r="CT449" s="62"/>
      <c r="CU449" s="62"/>
      <c r="CV449" s="62"/>
      <c r="CW449" s="62"/>
      <c r="CX449" s="62"/>
      <c r="CY449" s="62"/>
      <c r="CZ449" s="62"/>
      <c r="DA449" s="62"/>
      <c r="DB449" s="62"/>
      <c r="DC449" s="62"/>
      <c r="DD449" s="62"/>
      <c r="DE449" s="62"/>
      <c r="DF449" s="62"/>
      <c r="DG449" s="62"/>
      <c r="DH449" s="62"/>
      <c r="DI449" s="62"/>
      <c r="DJ449" s="62"/>
      <c r="DK449" s="62"/>
      <c r="DL449" s="62"/>
      <c r="DM449" s="62"/>
      <c r="DN449" s="62"/>
      <c r="DO449" s="62"/>
      <c r="DP449" s="62"/>
      <c r="DQ449" s="62"/>
      <c r="DR449" s="62"/>
      <c r="DS449" s="62"/>
      <c r="DT449" s="62"/>
      <c r="DU449" s="62"/>
      <c r="DV449" s="62"/>
      <c r="DW449" s="62"/>
      <c r="DX449" s="62">
        <f t="shared" si="19"/>
        <v>0</v>
      </c>
      <c r="DY449" s="62"/>
      <c r="DZ449" s="62"/>
      <c r="EA449" s="62"/>
      <c r="EB449" s="62"/>
      <c r="EC449" s="62"/>
      <c r="ED449" s="62"/>
      <c r="EE449" s="62"/>
      <c r="EF449" s="62"/>
      <c r="EG449" s="62"/>
      <c r="EH449" s="62"/>
      <c r="EI449" s="62"/>
      <c r="EJ449" s="62"/>
      <c r="EK449" s="62">
        <f t="shared" si="20"/>
        <v>23597.7</v>
      </c>
      <c r="EL449" s="62"/>
      <c r="EM449" s="62"/>
      <c r="EN449" s="62"/>
      <c r="EO449" s="62"/>
      <c r="EP449" s="62"/>
      <c r="EQ449" s="62"/>
      <c r="ER449" s="62"/>
      <c r="ES449" s="62"/>
      <c r="ET449" s="62"/>
      <c r="EU449" s="62"/>
      <c r="EV449" s="62"/>
      <c r="EW449" s="62"/>
      <c r="EX449" s="62">
        <f t="shared" si="21"/>
        <v>23597.7</v>
      </c>
      <c r="EY449" s="62"/>
      <c r="EZ449" s="62"/>
      <c r="FA449" s="62"/>
      <c r="FB449" s="62"/>
      <c r="FC449" s="62"/>
      <c r="FD449" s="62"/>
      <c r="FE449" s="62"/>
      <c r="FF449" s="62"/>
      <c r="FG449" s="62"/>
      <c r="FH449" s="62"/>
      <c r="FI449" s="62"/>
      <c r="FJ449" s="66"/>
    </row>
    <row r="450" spans="1:166" ht="24.2" customHeight="1">
      <c r="A450" s="68" t="s">
        <v>145</v>
      </c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9"/>
      <c r="AK450" s="58"/>
      <c r="AL450" s="59"/>
      <c r="AM450" s="59"/>
      <c r="AN450" s="59"/>
      <c r="AO450" s="59"/>
      <c r="AP450" s="59"/>
      <c r="AQ450" s="59" t="s">
        <v>530</v>
      </c>
      <c r="AR450" s="59"/>
      <c r="AS450" s="59"/>
      <c r="AT450" s="59"/>
      <c r="AU450" s="59"/>
      <c r="AV450" s="59"/>
      <c r="AW450" s="59"/>
      <c r="AX450" s="59"/>
      <c r="AY450" s="59"/>
      <c r="AZ450" s="59"/>
      <c r="BA450" s="59"/>
      <c r="BB450" s="59"/>
      <c r="BC450" s="62">
        <v>7126.5</v>
      </c>
      <c r="BD450" s="62"/>
      <c r="BE450" s="62"/>
      <c r="BF450" s="62"/>
      <c r="BG450" s="62"/>
      <c r="BH450" s="62"/>
      <c r="BI450" s="62"/>
      <c r="BJ450" s="62"/>
      <c r="BK450" s="62"/>
      <c r="BL450" s="62"/>
      <c r="BM450" s="62"/>
      <c r="BN450" s="62"/>
      <c r="BO450" s="62"/>
      <c r="BP450" s="62"/>
      <c r="BQ450" s="62"/>
      <c r="BR450" s="62"/>
      <c r="BS450" s="62"/>
      <c r="BT450" s="62"/>
      <c r="BU450" s="62">
        <v>7126.5</v>
      </c>
      <c r="BV450" s="62"/>
      <c r="BW450" s="62"/>
      <c r="BX450" s="62"/>
      <c r="BY450" s="62"/>
      <c r="BZ450" s="62"/>
      <c r="CA450" s="62"/>
      <c r="CB450" s="62"/>
      <c r="CC450" s="62"/>
      <c r="CD450" s="62"/>
      <c r="CE450" s="62"/>
      <c r="CF450" s="62"/>
      <c r="CG450" s="62"/>
      <c r="CH450" s="62"/>
      <c r="CI450" s="62"/>
      <c r="CJ450" s="62"/>
      <c r="CK450" s="62"/>
      <c r="CL450" s="62"/>
      <c r="CM450" s="62"/>
      <c r="CN450" s="62"/>
      <c r="CO450" s="62"/>
      <c r="CP450" s="62"/>
      <c r="CQ450" s="62"/>
      <c r="CR450" s="62"/>
      <c r="CS450" s="62"/>
      <c r="CT450" s="62"/>
      <c r="CU450" s="62"/>
      <c r="CV450" s="62"/>
      <c r="CW450" s="62"/>
      <c r="CX450" s="62"/>
      <c r="CY450" s="62"/>
      <c r="CZ450" s="62"/>
      <c r="DA450" s="62"/>
      <c r="DB450" s="62"/>
      <c r="DC450" s="62"/>
      <c r="DD450" s="62"/>
      <c r="DE450" s="62"/>
      <c r="DF450" s="62"/>
      <c r="DG450" s="62"/>
      <c r="DH450" s="62"/>
      <c r="DI450" s="62"/>
      <c r="DJ450" s="62"/>
      <c r="DK450" s="62"/>
      <c r="DL450" s="62"/>
      <c r="DM450" s="62"/>
      <c r="DN450" s="62"/>
      <c r="DO450" s="62"/>
      <c r="DP450" s="62"/>
      <c r="DQ450" s="62"/>
      <c r="DR450" s="62"/>
      <c r="DS450" s="62"/>
      <c r="DT450" s="62"/>
      <c r="DU450" s="62"/>
      <c r="DV450" s="62"/>
      <c r="DW450" s="62"/>
      <c r="DX450" s="62">
        <f t="shared" si="19"/>
        <v>0</v>
      </c>
      <c r="DY450" s="62"/>
      <c r="DZ450" s="62"/>
      <c r="EA450" s="62"/>
      <c r="EB450" s="62"/>
      <c r="EC450" s="62"/>
      <c r="ED450" s="62"/>
      <c r="EE450" s="62"/>
      <c r="EF450" s="62"/>
      <c r="EG450" s="62"/>
      <c r="EH450" s="62"/>
      <c r="EI450" s="62"/>
      <c r="EJ450" s="62"/>
      <c r="EK450" s="62">
        <f t="shared" si="20"/>
        <v>7126.5</v>
      </c>
      <c r="EL450" s="62"/>
      <c r="EM450" s="62"/>
      <c r="EN450" s="62"/>
      <c r="EO450" s="62"/>
      <c r="EP450" s="62"/>
      <c r="EQ450" s="62"/>
      <c r="ER450" s="62"/>
      <c r="ES450" s="62"/>
      <c r="ET450" s="62"/>
      <c r="EU450" s="62"/>
      <c r="EV450" s="62"/>
      <c r="EW450" s="62"/>
      <c r="EX450" s="62">
        <f t="shared" si="21"/>
        <v>7126.5</v>
      </c>
      <c r="EY450" s="62"/>
      <c r="EZ450" s="62"/>
      <c r="FA450" s="62"/>
      <c r="FB450" s="62"/>
      <c r="FC450" s="62"/>
      <c r="FD450" s="62"/>
      <c r="FE450" s="62"/>
      <c r="FF450" s="62"/>
      <c r="FG450" s="62"/>
      <c r="FH450" s="62"/>
      <c r="FI450" s="62"/>
      <c r="FJ450" s="66"/>
    </row>
    <row r="451" spans="1:166" ht="48.6" customHeight="1">
      <c r="A451" s="68" t="s">
        <v>396</v>
      </c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9"/>
      <c r="AK451" s="58"/>
      <c r="AL451" s="59"/>
      <c r="AM451" s="59"/>
      <c r="AN451" s="59"/>
      <c r="AO451" s="59"/>
      <c r="AP451" s="59"/>
      <c r="AQ451" s="59" t="s">
        <v>531</v>
      </c>
      <c r="AR451" s="59"/>
      <c r="AS451" s="59"/>
      <c r="AT451" s="59"/>
      <c r="AU451" s="59"/>
      <c r="AV451" s="59"/>
      <c r="AW451" s="59"/>
      <c r="AX451" s="59"/>
      <c r="AY451" s="59"/>
      <c r="AZ451" s="59"/>
      <c r="BA451" s="59"/>
      <c r="BB451" s="59"/>
      <c r="BC451" s="62">
        <v>30724.2</v>
      </c>
      <c r="BD451" s="62"/>
      <c r="BE451" s="62"/>
      <c r="BF451" s="62"/>
      <c r="BG451" s="62"/>
      <c r="BH451" s="62"/>
      <c r="BI451" s="62"/>
      <c r="BJ451" s="62"/>
      <c r="BK451" s="62"/>
      <c r="BL451" s="62"/>
      <c r="BM451" s="62"/>
      <c r="BN451" s="62"/>
      <c r="BO451" s="62"/>
      <c r="BP451" s="62"/>
      <c r="BQ451" s="62"/>
      <c r="BR451" s="62"/>
      <c r="BS451" s="62"/>
      <c r="BT451" s="62"/>
      <c r="BU451" s="62">
        <v>30724.2</v>
      </c>
      <c r="BV451" s="62"/>
      <c r="BW451" s="62"/>
      <c r="BX451" s="62"/>
      <c r="BY451" s="62"/>
      <c r="BZ451" s="62"/>
      <c r="CA451" s="62"/>
      <c r="CB451" s="62"/>
      <c r="CC451" s="62"/>
      <c r="CD451" s="62"/>
      <c r="CE451" s="62"/>
      <c r="CF451" s="62"/>
      <c r="CG451" s="62"/>
      <c r="CH451" s="62">
        <v>30724.2</v>
      </c>
      <c r="CI451" s="62"/>
      <c r="CJ451" s="62"/>
      <c r="CK451" s="62"/>
      <c r="CL451" s="62"/>
      <c r="CM451" s="62"/>
      <c r="CN451" s="62"/>
      <c r="CO451" s="62"/>
      <c r="CP451" s="62"/>
      <c r="CQ451" s="62"/>
      <c r="CR451" s="62"/>
      <c r="CS451" s="62"/>
      <c r="CT451" s="62"/>
      <c r="CU451" s="62"/>
      <c r="CV451" s="62"/>
      <c r="CW451" s="62"/>
      <c r="CX451" s="62"/>
      <c r="CY451" s="62"/>
      <c r="CZ451" s="62"/>
      <c r="DA451" s="62"/>
      <c r="DB451" s="62"/>
      <c r="DC451" s="62"/>
      <c r="DD451" s="62"/>
      <c r="DE451" s="62"/>
      <c r="DF451" s="62"/>
      <c r="DG451" s="62"/>
      <c r="DH451" s="62"/>
      <c r="DI451" s="62"/>
      <c r="DJ451" s="62"/>
      <c r="DK451" s="62"/>
      <c r="DL451" s="62"/>
      <c r="DM451" s="62"/>
      <c r="DN451" s="62"/>
      <c r="DO451" s="62"/>
      <c r="DP451" s="62"/>
      <c r="DQ451" s="62"/>
      <c r="DR451" s="62"/>
      <c r="DS451" s="62"/>
      <c r="DT451" s="62"/>
      <c r="DU451" s="62"/>
      <c r="DV451" s="62"/>
      <c r="DW451" s="62"/>
      <c r="DX451" s="62">
        <f t="shared" si="19"/>
        <v>30724.2</v>
      </c>
      <c r="DY451" s="62"/>
      <c r="DZ451" s="62"/>
      <c r="EA451" s="62"/>
      <c r="EB451" s="62"/>
      <c r="EC451" s="62"/>
      <c r="ED451" s="62"/>
      <c r="EE451" s="62"/>
      <c r="EF451" s="62"/>
      <c r="EG451" s="62"/>
      <c r="EH451" s="62"/>
      <c r="EI451" s="62"/>
      <c r="EJ451" s="62"/>
      <c r="EK451" s="62">
        <f t="shared" si="20"/>
        <v>0</v>
      </c>
      <c r="EL451" s="62"/>
      <c r="EM451" s="62"/>
      <c r="EN451" s="62"/>
      <c r="EO451" s="62"/>
      <c r="EP451" s="62"/>
      <c r="EQ451" s="62"/>
      <c r="ER451" s="62"/>
      <c r="ES451" s="62"/>
      <c r="ET451" s="62"/>
      <c r="EU451" s="62"/>
      <c r="EV451" s="62"/>
      <c r="EW451" s="62"/>
      <c r="EX451" s="62">
        <f t="shared" si="21"/>
        <v>0</v>
      </c>
      <c r="EY451" s="62"/>
      <c r="EZ451" s="62"/>
      <c r="FA451" s="62"/>
      <c r="FB451" s="62"/>
      <c r="FC451" s="62"/>
      <c r="FD451" s="62"/>
      <c r="FE451" s="62"/>
      <c r="FF451" s="62"/>
      <c r="FG451" s="62"/>
      <c r="FH451" s="62"/>
      <c r="FI451" s="62"/>
      <c r="FJ451" s="66"/>
    </row>
    <row r="452" spans="1:166" ht="48.6" customHeight="1">
      <c r="A452" s="68" t="s">
        <v>396</v>
      </c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9"/>
      <c r="AK452" s="58"/>
      <c r="AL452" s="59"/>
      <c r="AM452" s="59"/>
      <c r="AN452" s="59"/>
      <c r="AO452" s="59"/>
      <c r="AP452" s="59"/>
      <c r="AQ452" s="59" t="s">
        <v>532</v>
      </c>
      <c r="AR452" s="59"/>
      <c r="AS452" s="59"/>
      <c r="AT452" s="59"/>
      <c r="AU452" s="59"/>
      <c r="AV452" s="59"/>
      <c r="AW452" s="59"/>
      <c r="AX452" s="59"/>
      <c r="AY452" s="59"/>
      <c r="AZ452" s="59"/>
      <c r="BA452" s="59"/>
      <c r="BB452" s="59"/>
      <c r="BC452" s="62">
        <v>5000</v>
      </c>
      <c r="BD452" s="62"/>
      <c r="BE452" s="62"/>
      <c r="BF452" s="62"/>
      <c r="BG452" s="62"/>
      <c r="BH452" s="62"/>
      <c r="BI452" s="62"/>
      <c r="BJ452" s="62"/>
      <c r="BK452" s="62"/>
      <c r="BL452" s="62"/>
      <c r="BM452" s="62"/>
      <c r="BN452" s="62"/>
      <c r="BO452" s="62"/>
      <c r="BP452" s="62"/>
      <c r="BQ452" s="62"/>
      <c r="BR452" s="62"/>
      <c r="BS452" s="62"/>
      <c r="BT452" s="62"/>
      <c r="BU452" s="62">
        <v>5000</v>
      </c>
      <c r="BV452" s="62"/>
      <c r="BW452" s="62"/>
      <c r="BX452" s="62"/>
      <c r="BY452" s="62"/>
      <c r="BZ452" s="62"/>
      <c r="CA452" s="62"/>
      <c r="CB452" s="62"/>
      <c r="CC452" s="62"/>
      <c r="CD452" s="62"/>
      <c r="CE452" s="62"/>
      <c r="CF452" s="62"/>
      <c r="CG452" s="62"/>
      <c r="CH452" s="62"/>
      <c r="CI452" s="62"/>
      <c r="CJ452" s="62"/>
      <c r="CK452" s="62"/>
      <c r="CL452" s="62"/>
      <c r="CM452" s="62"/>
      <c r="CN452" s="62"/>
      <c r="CO452" s="62"/>
      <c r="CP452" s="62"/>
      <c r="CQ452" s="62"/>
      <c r="CR452" s="62"/>
      <c r="CS452" s="62"/>
      <c r="CT452" s="62"/>
      <c r="CU452" s="62"/>
      <c r="CV452" s="62"/>
      <c r="CW452" s="62"/>
      <c r="CX452" s="62"/>
      <c r="CY452" s="62"/>
      <c r="CZ452" s="62"/>
      <c r="DA452" s="62"/>
      <c r="DB452" s="62"/>
      <c r="DC452" s="62"/>
      <c r="DD452" s="62"/>
      <c r="DE452" s="62"/>
      <c r="DF452" s="62"/>
      <c r="DG452" s="62"/>
      <c r="DH452" s="62"/>
      <c r="DI452" s="62"/>
      <c r="DJ452" s="62"/>
      <c r="DK452" s="62"/>
      <c r="DL452" s="62"/>
      <c r="DM452" s="62"/>
      <c r="DN452" s="62"/>
      <c r="DO452" s="62"/>
      <c r="DP452" s="62"/>
      <c r="DQ452" s="62"/>
      <c r="DR452" s="62"/>
      <c r="DS452" s="62"/>
      <c r="DT452" s="62"/>
      <c r="DU452" s="62"/>
      <c r="DV452" s="62"/>
      <c r="DW452" s="62"/>
      <c r="DX452" s="62">
        <f t="shared" si="19"/>
        <v>0</v>
      </c>
      <c r="DY452" s="62"/>
      <c r="DZ452" s="62"/>
      <c r="EA452" s="62"/>
      <c r="EB452" s="62"/>
      <c r="EC452" s="62"/>
      <c r="ED452" s="62"/>
      <c r="EE452" s="62"/>
      <c r="EF452" s="62"/>
      <c r="EG452" s="62"/>
      <c r="EH452" s="62"/>
      <c r="EI452" s="62"/>
      <c r="EJ452" s="62"/>
      <c r="EK452" s="62">
        <f t="shared" si="20"/>
        <v>5000</v>
      </c>
      <c r="EL452" s="62"/>
      <c r="EM452" s="62"/>
      <c r="EN452" s="62"/>
      <c r="EO452" s="62"/>
      <c r="EP452" s="62"/>
      <c r="EQ452" s="62"/>
      <c r="ER452" s="62"/>
      <c r="ES452" s="62"/>
      <c r="ET452" s="62"/>
      <c r="EU452" s="62"/>
      <c r="EV452" s="62"/>
      <c r="EW452" s="62"/>
      <c r="EX452" s="62">
        <f t="shared" si="21"/>
        <v>5000</v>
      </c>
      <c r="EY452" s="62"/>
      <c r="EZ452" s="62"/>
      <c r="FA452" s="62"/>
      <c r="FB452" s="62"/>
      <c r="FC452" s="62"/>
      <c r="FD452" s="62"/>
      <c r="FE452" s="62"/>
      <c r="FF452" s="62"/>
      <c r="FG452" s="62"/>
      <c r="FH452" s="62"/>
      <c r="FI452" s="62"/>
      <c r="FJ452" s="66"/>
    </row>
    <row r="453" spans="1:166" ht="12.75">
      <c r="A453" s="68" t="s">
        <v>170</v>
      </c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9"/>
      <c r="AK453" s="58"/>
      <c r="AL453" s="59"/>
      <c r="AM453" s="59"/>
      <c r="AN453" s="59"/>
      <c r="AO453" s="59"/>
      <c r="AP453" s="59"/>
      <c r="AQ453" s="59" t="s">
        <v>533</v>
      </c>
      <c r="AR453" s="59"/>
      <c r="AS453" s="59"/>
      <c r="AT453" s="59"/>
      <c r="AU453" s="59"/>
      <c r="AV453" s="59"/>
      <c r="AW453" s="59"/>
      <c r="AX453" s="59"/>
      <c r="AY453" s="59"/>
      <c r="AZ453" s="59"/>
      <c r="BA453" s="59"/>
      <c r="BB453" s="59"/>
      <c r="BC453" s="62">
        <v>914881.05</v>
      </c>
      <c r="BD453" s="62"/>
      <c r="BE453" s="62"/>
      <c r="BF453" s="62"/>
      <c r="BG453" s="62"/>
      <c r="BH453" s="62"/>
      <c r="BI453" s="62"/>
      <c r="BJ453" s="62"/>
      <c r="BK453" s="62"/>
      <c r="BL453" s="62"/>
      <c r="BM453" s="62"/>
      <c r="BN453" s="62"/>
      <c r="BO453" s="62"/>
      <c r="BP453" s="62"/>
      <c r="BQ453" s="62"/>
      <c r="BR453" s="62"/>
      <c r="BS453" s="62"/>
      <c r="BT453" s="62"/>
      <c r="BU453" s="62">
        <v>914881.05</v>
      </c>
      <c r="BV453" s="62"/>
      <c r="BW453" s="62"/>
      <c r="BX453" s="62"/>
      <c r="BY453" s="62"/>
      <c r="BZ453" s="62"/>
      <c r="CA453" s="62"/>
      <c r="CB453" s="62"/>
      <c r="CC453" s="62"/>
      <c r="CD453" s="62"/>
      <c r="CE453" s="62"/>
      <c r="CF453" s="62"/>
      <c r="CG453" s="62"/>
      <c r="CH453" s="62"/>
      <c r="CI453" s="62"/>
      <c r="CJ453" s="62"/>
      <c r="CK453" s="62"/>
      <c r="CL453" s="62"/>
      <c r="CM453" s="62"/>
      <c r="CN453" s="62"/>
      <c r="CO453" s="62"/>
      <c r="CP453" s="62"/>
      <c r="CQ453" s="62"/>
      <c r="CR453" s="62"/>
      <c r="CS453" s="62"/>
      <c r="CT453" s="62"/>
      <c r="CU453" s="62"/>
      <c r="CV453" s="62"/>
      <c r="CW453" s="62"/>
      <c r="CX453" s="62"/>
      <c r="CY453" s="62"/>
      <c r="CZ453" s="62"/>
      <c r="DA453" s="62"/>
      <c r="DB453" s="62"/>
      <c r="DC453" s="62"/>
      <c r="DD453" s="62"/>
      <c r="DE453" s="62"/>
      <c r="DF453" s="62"/>
      <c r="DG453" s="62"/>
      <c r="DH453" s="62"/>
      <c r="DI453" s="62"/>
      <c r="DJ453" s="62"/>
      <c r="DK453" s="62"/>
      <c r="DL453" s="62"/>
      <c r="DM453" s="62"/>
      <c r="DN453" s="62"/>
      <c r="DO453" s="62"/>
      <c r="DP453" s="62"/>
      <c r="DQ453" s="62"/>
      <c r="DR453" s="62"/>
      <c r="DS453" s="62"/>
      <c r="DT453" s="62"/>
      <c r="DU453" s="62"/>
      <c r="DV453" s="62"/>
      <c r="DW453" s="62"/>
      <c r="DX453" s="62">
        <f t="shared" si="19"/>
        <v>0</v>
      </c>
      <c r="DY453" s="62"/>
      <c r="DZ453" s="62"/>
      <c r="EA453" s="62"/>
      <c r="EB453" s="62"/>
      <c r="EC453" s="62"/>
      <c r="ED453" s="62"/>
      <c r="EE453" s="62"/>
      <c r="EF453" s="62"/>
      <c r="EG453" s="62"/>
      <c r="EH453" s="62"/>
      <c r="EI453" s="62"/>
      <c r="EJ453" s="62"/>
      <c r="EK453" s="62">
        <f t="shared" si="20"/>
        <v>914881.05</v>
      </c>
      <c r="EL453" s="62"/>
      <c r="EM453" s="62"/>
      <c r="EN453" s="62"/>
      <c r="EO453" s="62"/>
      <c r="EP453" s="62"/>
      <c r="EQ453" s="62"/>
      <c r="ER453" s="62"/>
      <c r="ES453" s="62"/>
      <c r="ET453" s="62"/>
      <c r="EU453" s="62"/>
      <c r="EV453" s="62"/>
      <c r="EW453" s="62"/>
      <c r="EX453" s="62">
        <f t="shared" si="21"/>
        <v>914881.05</v>
      </c>
      <c r="EY453" s="62"/>
      <c r="EZ453" s="62"/>
      <c r="FA453" s="62"/>
      <c r="FB453" s="62"/>
      <c r="FC453" s="62"/>
      <c r="FD453" s="62"/>
      <c r="FE453" s="62"/>
      <c r="FF453" s="62"/>
      <c r="FG453" s="62"/>
      <c r="FH453" s="62"/>
      <c r="FI453" s="62"/>
      <c r="FJ453" s="66"/>
    </row>
    <row r="454" spans="1:166" ht="12.75">
      <c r="A454" s="68" t="s">
        <v>170</v>
      </c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9"/>
      <c r="AK454" s="58"/>
      <c r="AL454" s="59"/>
      <c r="AM454" s="59"/>
      <c r="AN454" s="59"/>
      <c r="AO454" s="59"/>
      <c r="AP454" s="59"/>
      <c r="AQ454" s="59" t="s">
        <v>534</v>
      </c>
      <c r="AR454" s="59"/>
      <c r="AS454" s="59"/>
      <c r="AT454" s="59"/>
      <c r="AU454" s="59"/>
      <c r="AV454" s="59"/>
      <c r="AW454" s="59"/>
      <c r="AX454" s="59"/>
      <c r="AY454" s="59"/>
      <c r="AZ454" s="59"/>
      <c r="BA454" s="59"/>
      <c r="BB454" s="59"/>
      <c r="BC454" s="62">
        <v>1318.95</v>
      </c>
      <c r="BD454" s="62"/>
      <c r="BE454" s="62"/>
      <c r="BF454" s="62"/>
      <c r="BG454" s="62"/>
      <c r="BH454" s="62"/>
      <c r="BI454" s="62"/>
      <c r="BJ454" s="62"/>
      <c r="BK454" s="62"/>
      <c r="BL454" s="62"/>
      <c r="BM454" s="62"/>
      <c r="BN454" s="62"/>
      <c r="BO454" s="62"/>
      <c r="BP454" s="62"/>
      <c r="BQ454" s="62"/>
      <c r="BR454" s="62"/>
      <c r="BS454" s="62"/>
      <c r="BT454" s="62"/>
      <c r="BU454" s="62">
        <v>1318.95</v>
      </c>
      <c r="BV454" s="62"/>
      <c r="BW454" s="62"/>
      <c r="BX454" s="62"/>
      <c r="BY454" s="62"/>
      <c r="BZ454" s="62"/>
      <c r="CA454" s="62"/>
      <c r="CB454" s="62"/>
      <c r="CC454" s="62"/>
      <c r="CD454" s="62"/>
      <c r="CE454" s="62"/>
      <c r="CF454" s="62"/>
      <c r="CG454" s="62"/>
      <c r="CH454" s="62"/>
      <c r="CI454" s="62"/>
      <c r="CJ454" s="62"/>
      <c r="CK454" s="62"/>
      <c r="CL454" s="62"/>
      <c r="CM454" s="62"/>
      <c r="CN454" s="62"/>
      <c r="CO454" s="62"/>
      <c r="CP454" s="62"/>
      <c r="CQ454" s="62"/>
      <c r="CR454" s="62"/>
      <c r="CS454" s="62"/>
      <c r="CT454" s="62"/>
      <c r="CU454" s="62"/>
      <c r="CV454" s="62"/>
      <c r="CW454" s="62"/>
      <c r="CX454" s="62"/>
      <c r="CY454" s="62"/>
      <c r="CZ454" s="62"/>
      <c r="DA454" s="62"/>
      <c r="DB454" s="62"/>
      <c r="DC454" s="62"/>
      <c r="DD454" s="62"/>
      <c r="DE454" s="62"/>
      <c r="DF454" s="62"/>
      <c r="DG454" s="62"/>
      <c r="DH454" s="62"/>
      <c r="DI454" s="62"/>
      <c r="DJ454" s="62"/>
      <c r="DK454" s="62"/>
      <c r="DL454" s="62"/>
      <c r="DM454" s="62"/>
      <c r="DN454" s="62"/>
      <c r="DO454" s="62"/>
      <c r="DP454" s="62"/>
      <c r="DQ454" s="62"/>
      <c r="DR454" s="62"/>
      <c r="DS454" s="62"/>
      <c r="DT454" s="62"/>
      <c r="DU454" s="62"/>
      <c r="DV454" s="62"/>
      <c r="DW454" s="62"/>
      <c r="DX454" s="62">
        <f t="shared" si="19"/>
        <v>0</v>
      </c>
      <c r="DY454" s="62"/>
      <c r="DZ454" s="62"/>
      <c r="EA454" s="62"/>
      <c r="EB454" s="62"/>
      <c r="EC454" s="62"/>
      <c r="ED454" s="62"/>
      <c r="EE454" s="62"/>
      <c r="EF454" s="62"/>
      <c r="EG454" s="62"/>
      <c r="EH454" s="62"/>
      <c r="EI454" s="62"/>
      <c r="EJ454" s="62"/>
      <c r="EK454" s="62">
        <f t="shared" si="20"/>
        <v>1318.95</v>
      </c>
      <c r="EL454" s="62"/>
      <c r="EM454" s="62"/>
      <c r="EN454" s="62"/>
      <c r="EO454" s="62"/>
      <c r="EP454" s="62"/>
      <c r="EQ454" s="62"/>
      <c r="ER454" s="62"/>
      <c r="ES454" s="62"/>
      <c r="ET454" s="62"/>
      <c r="EU454" s="62"/>
      <c r="EV454" s="62"/>
      <c r="EW454" s="62"/>
      <c r="EX454" s="62">
        <f t="shared" si="21"/>
        <v>1318.95</v>
      </c>
      <c r="EY454" s="62"/>
      <c r="EZ454" s="62"/>
      <c r="FA454" s="62"/>
      <c r="FB454" s="62"/>
      <c r="FC454" s="62"/>
      <c r="FD454" s="62"/>
      <c r="FE454" s="62"/>
      <c r="FF454" s="62"/>
      <c r="FG454" s="62"/>
      <c r="FH454" s="62"/>
      <c r="FI454" s="62"/>
      <c r="FJ454" s="66"/>
    </row>
    <row r="455" spans="1:166" ht="24.2" customHeight="1">
      <c r="A455" s="68" t="s">
        <v>471</v>
      </c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9"/>
      <c r="AK455" s="58"/>
      <c r="AL455" s="59"/>
      <c r="AM455" s="59"/>
      <c r="AN455" s="59"/>
      <c r="AO455" s="59"/>
      <c r="AP455" s="59"/>
      <c r="AQ455" s="59" t="s">
        <v>535</v>
      </c>
      <c r="AR455" s="59"/>
      <c r="AS455" s="59"/>
      <c r="AT455" s="59"/>
      <c r="AU455" s="59"/>
      <c r="AV455" s="59"/>
      <c r="AW455" s="59"/>
      <c r="AX455" s="59"/>
      <c r="AY455" s="59"/>
      <c r="AZ455" s="59"/>
      <c r="BA455" s="59"/>
      <c r="BB455" s="59"/>
      <c r="BC455" s="62">
        <v>27775.69</v>
      </c>
      <c r="BD455" s="62"/>
      <c r="BE455" s="62"/>
      <c r="BF455" s="62"/>
      <c r="BG455" s="62"/>
      <c r="BH455" s="62"/>
      <c r="BI455" s="62"/>
      <c r="BJ455" s="62"/>
      <c r="BK455" s="62"/>
      <c r="BL455" s="62"/>
      <c r="BM455" s="62"/>
      <c r="BN455" s="62"/>
      <c r="BO455" s="62"/>
      <c r="BP455" s="62"/>
      <c r="BQ455" s="62"/>
      <c r="BR455" s="62"/>
      <c r="BS455" s="62"/>
      <c r="BT455" s="62"/>
      <c r="BU455" s="62">
        <v>27775.69</v>
      </c>
      <c r="BV455" s="62"/>
      <c r="BW455" s="62"/>
      <c r="BX455" s="62"/>
      <c r="BY455" s="62"/>
      <c r="BZ455" s="62"/>
      <c r="CA455" s="62"/>
      <c r="CB455" s="62"/>
      <c r="CC455" s="62"/>
      <c r="CD455" s="62"/>
      <c r="CE455" s="62"/>
      <c r="CF455" s="62"/>
      <c r="CG455" s="62"/>
      <c r="CH455" s="62"/>
      <c r="CI455" s="62"/>
      <c r="CJ455" s="62"/>
      <c r="CK455" s="62"/>
      <c r="CL455" s="62"/>
      <c r="CM455" s="62"/>
      <c r="CN455" s="62"/>
      <c r="CO455" s="62"/>
      <c r="CP455" s="62"/>
      <c r="CQ455" s="62"/>
      <c r="CR455" s="62"/>
      <c r="CS455" s="62"/>
      <c r="CT455" s="62"/>
      <c r="CU455" s="62"/>
      <c r="CV455" s="62"/>
      <c r="CW455" s="62"/>
      <c r="CX455" s="62"/>
      <c r="CY455" s="62"/>
      <c r="CZ455" s="62"/>
      <c r="DA455" s="62"/>
      <c r="DB455" s="62"/>
      <c r="DC455" s="62"/>
      <c r="DD455" s="62"/>
      <c r="DE455" s="62"/>
      <c r="DF455" s="62"/>
      <c r="DG455" s="62"/>
      <c r="DH455" s="62"/>
      <c r="DI455" s="62"/>
      <c r="DJ455" s="62"/>
      <c r="DK455" s="62"/>
      <c r="DL455" s="62"/>
      <c r="DM455" s="62"/>
      <c r="DN455" s="62"/>
      <c r="DO455" s="62"/>
      <c r="DP455" s="62"/>
      <c r="DQ455" s="62"/>
      <c r="DR455" s="62"/>
      <c r="DS455" s="62"/>
      <c r="DT455" s="62"/>
      <c r="DU455" s="62"/>
      <c r="DV455" s="62"/>
      <c r="DW455" s="62"/>
      <c r="DX455" s="62">
        <f t="shared" si="19"/>
        <v>0</v>
      </c>
      <c r="DY455" s="62"/>
      <c r="DZ455" s="62"/>
      <c r="EA455" s="62"/>
      <c r="EB455" s="62"/>
      <c r="EC455" s="62"/>
      <c r="ED455" s="62"/>
      <c r="EE455" s="62"/>
      <c r="EF455" s="62"/>
      <c r="EG455" s="62"/>
      <c r="EH455" s="62"/>
      <c r="EI455" s="62"/>
      <c r="EJ455" s="62"/>
      <c r="EK455" s="62">
        <f t="shared" si="20"/>
        <v>27775.69</v>
      </c>
      <c r="EL455" s="62"/>
      <c r="EM455" s="62"/>
      <c r="EN455" s="62"/>
      <c r="EO455" s="62"/>
      <c r="EP455" s="62"/>
      <c r="EQ455" s="62"/>
      <c r="ER455" s="62"/>
      <c r="ES455" s="62"/>
      <c r="ET455" s="62"/>
      <c r="EU455" s="62"/>
      <c r="EV455" s="62"/>
      <c r="EW455" s="62"/>
      <c r="EX455" s="62">
        <f t="shared" si="21"/>
        <v>27775.69</v>
      </c>
      <c r="EY455" s="62"/>
      <c r="EZ455" s="62"/>
      <c r="FA455" s="62"/>
      <c r="FB455" s="62"/>
      <c r="FC455" s="62"/>
      <c r="FD455" s="62"/>
      <c r="FE455" s="62"/>
      <c r="FF455" s="62"/>
      <c r="FG455" s="62"/>
      <c r="FH455" s="62"/>
      <c r="FI455" s="62"/>
      <c r="FJ455" s="66"/>
    </row>
    <row r="456" spans="1:166" ht="24.2" customHeight="1">
      <c r="A456" s="68" t="s">
        <v>180</v>
      </c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9"/>
      <c r="AK456" s="58"/>
      <c r="AL456" s="59"/>
      <c r="AM456" s="59"/>
      <c r="AN456" s="59"/>
      <c r="AO456" s="59"/>
      <c r="AP456" s="59"/>
      <c r="AQ456" s="59" t="s">
        <v>536</v>
      </c>
      <c r="AR456" s="59"/>
      <c r="AS456" s="59"/>
      <c r="AT456" s="59"/>
      <c r="AU456" s="59"/>
      <c r="AV456" s="59"/>
      <c r="AW456" s="59"/>
      <c r="AX456" s="59"/>
      <c r="AY456" s="59"/>
      <c r="AZ456" s="59"/>
      <c r="BA456" s="59"/>
      <c r="BB456" s="59"/>
      <c r="BC456" s="62">
        <v>261000</v>
      </c>
      <c r="BD456" s="62"/>
      <c r="BE456" s="62"/>
      <c r="BF456" s="62"/>
      <c r="BG456" s="62"/>
      <c r="BH456" s="62"/>
      <c r="BI456" s="62"/>
      <c r="BJ456" s="62"/>
      <c r="BK456" s="62"/>
      <c r="BL456" s="62"/>
      <c r="BM456" s="62"/>
      <c r="BN456" s="62"/>
      <c r="BO456" s="62"/>
      <c r="BP456" s="62"/>
      <c r="BQ456" s="62"/>
      <c r="BR456" s="62"/>
      <c r="BS456" s="62"/>
      <c r="BT456" s="62"/>
      <c r="BU456" s="62">
        <v>261000</v>
      </c>
      <c r="BV456" s="62"/>
      <c r="BW456" s="62"/>
      <c r="BX456" s="62"/>
      <c r="BY456" s="62"/>
      <c r="BZ456" s="62"/>
      <c r="CA456" s="62"/>
      <c r="CB456" s="62"/>
      <c r="CC456" s="62"/>
      <c r="CD456" s="62"/>
      <c r="CE456" s="62"/>
      <c r="CF456" s="62"/>
      <c r="CG456" s="62"/>
      <c r="CH456" s="62"/>
      <c r="CI456" s="62"/>
      <c r="CJ456" s="62"/>
      <c r="CK456" s="62"/>
      <c r="CL456" s="62"/>
      <c r="CM456" s="62"/>
      <c r="CN456" s="62"/>
      <c r="CO456" s="62"/>
      <c r="CP456" s="62"/>
      <c r="CQ456" s="62"/>
      <c r="CR456" s="62"/>
      <c r="CS456" s="62"/>
      <c r="CT456" s="62"/>
      <c r="CU456" s="62"/>
      <c r="CV456" s="62"/>
      <c r="CW456" s="62"/>
      <c r="CX456" s="62"/>
      <c r="CY456" s="62"/>
      <c r="CZ456" s="62"/>
      <c r="DA456" s="62"/>
      <c r="DB456" s="62"/>
      <c r="DC456" s="62"/>
      <c r="DD456" s="62"/>
      <c r="DE456" s="62"/>
      <c r="DF456" s="62"/>
      <c r="DG456" s="62"/>
      <c r="DH456" s="62"/>
      <c r="DI456" s="62"/>
      <c r="DJ456" s="62"/>
      <c r="DK456" s="62"/>
      <c r="DL456" s="62"/>
      <c r="DM456" s="62"/>
      <c r="DN456" s="62"/>
      <c r="DO456" s="62"/>
      <c r="DP456" s="62"/>
      <c r="DQ456" s="62"/>
      <c r="DR456" s="62"/>
      <c r="DS456" s="62"/>
      <c r="DT456" s="62"/>
      <c r="DU456" s="62"/>
      <c r="DV456" s="62"/>
      <c r="DW456" s="62"/>
      <c r="DX456" s="62">
        <f t="shared" si="19"/>
        <v>0</v>
      </c>
      <c r="DY456" s="62"/>
      <c r="DZ456" s="62"/>
      <c r="EA456" s="62"/>
      <c r="EB456" s="62"/>
      <c r="EC456" s="62"/>
      <c r="ED456" s="62"/>
      <c r="EE456" s="62"/>
      <c r="EF456" s="62"/>
      <c r="EG456" s="62"/>
      <c r="EH456" s="62"/>
      <c r="EI456" s="62"/>
      <c r="EJ456" s="62"/>
      <c r="EK456" s="62">
        <f t="shared" si="20"/>
        <v>261000</v>
      </c>
      <c r="EL456" s="62"/>
      <c r="EM456" s="62"/>
      <c r="EN456" s="62"/>
      <c r="EO456" s="62"/>
      <c r="EP456" s="62"/>
      <c r="EQ456" s="62"/>
      <c r="ER456" s="62"/>
      <c r="ES456" s="62"/>
      <c r="ET456" s="62"/>
      <c r="EU456" s="62"/>
      <c r="EV456" s="62"/>
      <c r="EW456" s="62"/>
      <c r="EX456" s="62">
        <f t="shared" si="21"/>
        <v>261000</v>
      </c>
      <c r="EY456" s="62"/>
      <c r="EZ456" s="62"/>
      <c r="FA456" s="62"/>
      <c r="FB456" s="62"/>
      <c r="FC456" s="62"/>
      <c r="FD456" s="62"/>
      <c r="FE456" s="62"/>
      <c r="FF456" s="62"/>
      <c r="FG456" s="62"/>
      <c r="FH456" s="62"/>
      <c r="FI456" s="62"/>
      <c r="FJ456" s="66"/>
    </row>
    <row r="457" spans="1:166" ht="48.6" customHeight="1">
      <c r="A457" s="68" t="s">
        <v>396</v>
      </c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9"/>
      <c r="AK457" s="58"/>
      <c r="AL457" s="59"/>
      <c r="AM457" s="59"/>
      <c r="AN457" s="59"/>
      <c r="AO457" s="59"/>
      <c r="AP457" s="59"/>
      <c r="AQ457" s="59" t="s">
        <v>537</v>
      </c>
      <c r="AR457" s="59"/>
      <c r="AS457" s="59"/>
      <c r="AT457" s="59"/>
      <c r="AU457" s="59"/>
      <c r="AV457" s="59"/>
      <c r="AW457" s="59"/>
      <c r="AX457" s="59"/>
      <c r="AY457" s="59"/>
      <c r="AZ457" s="59"/>
      <c r="BA457" s="59"/>
      <c r="BB457" s="59"/>
      <c r="BC457" s="62">
        <v>1842818.95</v>
      </c>
      <c r="BD457" s="62"/>
      <c r="BE457" s="62"/>
      <c r="BF457" s="62"/>
      <c r="BG457" s="62"/>
      <c r="BH457" s="62"/>
      <c r="BI457" s="62"/>
      <c r="BJ457" s="62"/>
      <c r="BK457" s="62"/>
      <c r="BL457" s="62"/>
      <c r="BM457" s="62"/>
      <c r="BN457" s="62"/>
      <c r="BO457" s="62"/>
      <c r="BP457" s="62"/>
      <c r="BQ457" s="62"/>
      <c r="BR457" s="62"/>
      <c r="BS457" s="62"/>
      <c r="BT457" s="62"/>
      <c r="BU457" s="62">
        <v>1842818.95</v>
      </c>
      <c r="BV457" s="62"/>
      <c r="BW457" s="62"/>
      <c r="BX457" s="62"/>
      <c r="BY457" s="62"/>
      <c r="BZ457" s="62"/>
      <c r="CA457" s="62"/>
      <c r="CB457" s="62"/>
      <c r="CC457" s="62"/>
      <c r="CD457" s="62"/>
      <c r="CE457" s="62"/>
      <c r="CF457" s="62"/>
      <c r="CG457" s="62"/>
      <c r="CH457" s="62">
        <v>1528253.11</v>
      </c>
      <c r="CI457" s="62"/>
      <c r="CJ457" s="62"/>
      <c r="CK457" s="62"/>
      <c r="CL457" s="62"/>
      <c r="CM457" s="62"/>
      <c r="CN457" s="62"/>
      <c r="CO457" s="62"/>
      <c r="CP457" s="62"/>
      <c r="CQ457" s="62"/>
      <c r="CR457" s="62"/>
      <c r="CS457" s="62"/>
      <c r="CT457" s="62"/>
      <c r="CU457" s="62"/>
      <c r="CV457" s="62"/>
      <c r="CW457" s="62"/>
      <c r="CX457" s="62"/>
      <c r="CY457" s="62"/>
      <c r="CZ457" s="62"/>
      <c r="DA457" s="62"/>
      <c r="DB457" s="62"/>
      <c r="DC457" s="62"/>
      <c r="DD457" s="62"/>
      <c r="DE457" s="62"/>
      <c r="DF457" s="62"/>
      <c r="DG457" s="62"/>
      <c r="DH457" s="62"/>
      <c r="DI457" s="62"/>
      <c r="DJ457" s="62"/>
      <c r="DK457" s="62"/>
      <c r="DL457" s="62"/>
      <c r="DM457" s="62"/>
      <c r="DN457" s="62"/>
      <c r="DO457" s="62"/>
      <c r="DP457" s="62"/>
      <c r="DQ457" s="62"/>
      <c r="DR457" s="62"/>
      <c r="DS457" s="62"/>
      <c r="DT457" s="62"/>
      <c r="DU457" s="62"/>
      <c r="DV457" s="62"/>
      <c r="DW457" s="62"/>
      <c r="DX457" s="62">
        <f t="shared" si="19"/>
        <v>1528253.11</v>
      </c>
      <c r="DY457" s="62"/>
      <c r="DZ457" s="62"/>
      <c r="EA457" s="62"/>
      <c r="EB457" s="62"/>
      <c r="EC457" s="62"/>
      <c r="ED457" s="62"/>
      <c r="EE457" s="62"/>
      <c r="EF457" s="62"/>
      <c r="EG457" s="62"/>
      <c r="EH457" s="62"/>
      <c r="EI457" s="62"/>
      <c r="EJ457" s="62"/>
      <c r="EK457" s="62">
        <f t="shared" si="20"/>
        <v>314565.83999999985</v>
      </c>
      <c r="EL457" s="62"/>
      <c r="EM457" s="62"/>
      <c r="EN457" s="62"/>
      <c r="EO457" s="62"/>
      <c r="EP457" s="62"/>
      <c r="EQ457" s="62"/>
      <c r="ER457" s="62"/>
      <c r="ES457" s="62"/>
      <c r="ET457" s="62"/>
      <c r="EU457" s="62"/>
      <c r="EV457" s="62"/>
      <c r="EW457" s="62"/>
      <c r="EX457" s="62">
        <f t="shared" si="21"/>
        <v>314565.83999999985</v>
      </c>
      <c r="EY457" s="62"/>
      <c r="EZ457" s="62"/>
      <c r="FA457" s="62"/>
      <c r="FB457" s="62"/>
      <c r="FC457" s="62"/>
      <c r="FD457" s="62"/>
      <c r="FE457" s="62"/>
      <c r="FF457" s="62"/>
      <c r="FG457" s="62"/>
      <c r="FH457" s="62"/>
      <c r="FI457" s="62"/>
      <c r="FJ457" s="66"/>
    </row>
    <row r="458" spans="1:166" ht="48.6" customHeight="1">
      <c r="A458" s="68" t="s">
        <v>396</v>
      </c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9"/>
      <c r="AK458" s="58"/>
      <c r="AL458" s="59"/>
      <c r="AM458" s="59"/>
      <c r="AN458" s="59"/>
      <c r="AO458" s="59"/>
      <c r="AP458" s="59"/>
      <c r="AQ458" s="59" t="s">
        <v>538</v>
      </c>
      <c r="AR458" s="59"/>
      <c r="AS458" s="59"/>
      <c r="AT458" s="59"/>
      <c r="AU458" s="59"/>
      <c r="AV458" s="59"/>
      <c r="AW458" s="59"/>
      <c r="AX458" s="59"/>
      <c r="AY458" s="59"/>
      <c r="AZ458" s="59"/>
      <c r="BA458" s="59"/>
      <c r="BB458" s="59"/>
      <c r="BC458" s="62">
        <v>26581.05</v>
      </c>
      <c r="BD458" s="62"/>
      <c r="BE458" s="62"/>
      <c r="BF458" s="62"/>
      <c r="BG458" s="62"/>
      <c r="BH458" s="62"/>
      <c r="BI458" s="62"/>
      <c r="BJ458" s="62"/>
      <c r="BK458" s="62"/>
      <c r="BL458" s="62"/>
      <c r="BM458" s="62"/>
      <c r="BN458" s="62"/>
      <c r="BO458" s="62"/>
      <c r="BP458" s="62"/>
      <c r="BQ458" s="62"/>
      <c r="BR458" s="62"/>
      <c r="BS458" s="62"/>
      <c r="BT458" s="62"/>
      <c r="BU458" s="62">
        <v>26581.05</v>
      </c>
      <c r="BV458" s="62"/>
      <c r="BW458" s="62"/>
      <c r="BX458" s="62"/>
      <c r="BY458" s="62"/>
      <c r="BZ458" s="62"/>
      <c r="CA458" s="62"/>
      <c r="CB458" s="62"/>
      <c r="CC458" s="62"/>
      <c r="CD458" s="62"/>
      <c r="CE458" s="62"/>
      <c r="CF458" s="62"/>
      <c r="CG458" s="62"/>
      <c r="CH458" s="62"/>
      <c r="CI458" s="62"/>
      <c r="CJ458" s="62"/>
      <c r="CK458" s="62"/>
      <c r="CL458" s="62"/>
      <c r="CM458" s="62"/>
      <c r="CN458" s="62"/>
      <c r="CO458" s="62"/>
      <c r="CP458" s="62"/>
      <c r="CQ458" s="62"/>
      <c r="CR458" s="62"/>
      <c r="CS458" s="62"/>
      <c r="CT458" s="62"/>
      <c r="CU458" s="62"/>
      <c r="CV458" s="62"/>
      <c r="CW458" s="62"/>
      <c r="CX458" s="62"/>
      <c r="CY458" s="62"/>
      <c r="CZ458" s="62"/>
      <c r="DA458" s="62"/>
      <c r="DB458" s="62"/>
      <c r="DC458" s="62"/>
      <c r="DD458" s="62"/>
      <c r="DE458" s="62"/>
      <c r="DF458" s="62"/>
      <c r="DG458" s="62"/>
      <c r="DH458" s="62"/>
      <c r="DI458" s="62"/>
      <c r="DJ458" s="62"/>
      <c r="DK458" s="62"/>
      <c r="DL458" s="62"/>
      <c r="DM458" s="62"/>
      <c r="DN458" s="62"/>
      <c r="DO458" s="62"/>
      <c r="DP458" s="62"/>
      <c r="DQ458" s="62"/>
      <c r="DR458" s="62"/>
      <c r="DS458" s="62"/>
      <c r="DT458" s="62"/>
      <c r="DU458" s="62"/>
      <c r="DV458" s="62"/>
      <c r="DW458" s="62"/>
      <c r="DX458" s="62">
        <f t="shared" si="19"/>
        <v>0</v>
      </c>
      <c r="DY458" s="62"/>
      <c r="DZ458" s="62"/>
      <c r="EA458" s="62"/>
      <c r="EB458" s="62"/>
      <c r="EC458" s="62"/>
      <c r="ED458" s="62"/>
      <c r="EE458" s="62"/>
      <c r="EF458" s="62"/>
      <c r="EG458" s="62"/>
      <c r="EH458" s="62"/>
      <c r="EI458" s="62"/>
      <c r="EJ458" s="62"/>
      <c r="EK458" s="62">
        <f t="shared" si="20"/>
        <v>26581.05</v>
      </c>
      <c r="EL458" s="62"/>
      <c r="EM458" s="62"/>
      <c r="EN458" s="62"/>
      <c r="EO458" s="62"/>
      <c r="EP458" s="62"/>
      <c r="EQ458" s="62"/>
      <c r="ER458" s="62"/>
      <c r="ES458" s="62"/>
      <c r="ET458" s="62"/>
      <c r="EU458" s="62"/>
      <c r="EV458" s="62"/>
      <c r="EW458" s="62"/>
      <c r="EX458" s="62">
        <f t="shared" si="21"/>
        <v>26581.05</v>
      </c>
      <c r="EY458" s="62"/>
      <c r="EZ458" s="62"/>
      <c r="FA458" s="62"/>
      <c r="FB458" s="62"/>
      <c r="FC458" s="62"/>
      <c r="FD458" s="62"/>
      <c r="FE458" s="62"/>
      <c r="FF458" s="62"/>
      <c r="FG458" s="62"/>
      <c r="FH458" s="62"/>
      <c r="FI458" s="62"/>
      <c r="FJ458" s="66"/>
    </row>
    <row r="459" spans="1:166" ht="12.75">
      <c r="A459" s="68" t="s">
        <v>231</v>
      </c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9"/>
      <c r="AK459" s="58"/>
      <c r="AL459" s="59"/>
      <c r="AM459" s="59"/>
      <c r="AN459" s="59"/>
      <c r="AO459" s="59"/>
      <c r="AP459" s="59"/>
      <c r="AQ459" s="59" t="s">
        <v>539</v>
      </c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  <c r="BB459" s="59"/>
      <c r="BC459" s="62">
        <v>13900</v>
      </c>
      <c r="BD459" s="62"/>
      <c r="BE459" s="62"/>
      <c r="BF459" s="62"/>
      <c r="BG459" s="62"/>
      <c r="BH459" s="62"/>
      <c r="BI459" s="62"/>
      <c r="BJ459" s="62"/>
      <c r="BK459" s="62"/>
      <c r="BL459" s="62"/>
      <c r="BM459" s="62"/>
      <c r="BN459" s="62"/>
      <c r="BO459" s="62"/>
      <c r="BP459" s="62"/>
      <c r="BQ459" s="62"/>
      <c r="BR459" s="62"/>
      <c r="BS459" s="62"/>
      <c r="BT459" s="62"/>
      <c r="BU459" s="62">
        <v>13900</v>
      </c>
      <c r="BV459" s="62"/>
      <c r="BW459" s="62"/>
      <c r="BX459" s="62"/>
      <c r="BY459" s="62"/>
      <c r="BZ459" s="62"/>
      <c r="CA459" s="62"/>
      <c r="CB459" s="62"/>
      <c r="CC459" s="62"/>
      <c r="CD459" s="62"/>
      <c r="CE459" s="62"/>
      <c r="CF459" s="62"/>
      <c r="CG459" s="62"/>
      <c r="CH459" s="62"/>
      <c r="CI459" s="62"/>
      <c r="CJ459" s="62"/>
      <c r="CK459" s="62"/>
      <c r="CL459" s="62"/>
      <c r="CM459" s="62"/>
      <c r="CN459" s="62"/>
      <c r="CO459" s="62"/>
      <c r="CP459" s="62"/>
      <c r="CQ459" s="62"/>
      <c r="CR459" s="62"/>
      <c r="CS459" s="62"/>
      <c r="CT459" s="62"/>
      <c r="CU459" s="62"/>
      <c r="CV459" s="62"/>
      <c r="CW459" s="62"/>
      <c r="CX459" s="62"/>
      <c r="CY459" s="62"/>
      <c r="CZ459" s="62"/>
      <c r="DA459" s="62"/>
      <c r="DB459" s="62"/>
      <c r="DC459" s="62"/>
      <c r="DD459" s="62"/>
      <c r="DE459" s="62"/>
      <c r="DF459" s="62"/>
      <c r="DG459" s="62"/>
      <c r="DH459" s="62"/>
      <c r="DI459" s="62"/>
      <c r="DJ459" s="62"/>
      <c r="DK459" s="62"/>
      <c r="DL459" s="62"/>
      <c r="DM459" s="62"/>
      <c r="DN459" s="62"/>
      <c r="DO459" s="62"/>
      <c r="DP459" s="62"/>
      <c r="DQ459" s="62"/>
      <c r="DR459" s="62"/>
      <c r="DS459" s="62"/>
      <c r="DT459" s="62"/>
      <c r="DU459" s="62"/>
      <c r="DV459" s="62"/>
      <c r="DW459" s="62"/>
      <c r="DX459" s="62">
        <f t="shared" si="19"/>
        <v>0</v>
      </c>
      <c r="DY459" s="62"/>
      <c r="DZ459" s="62"/>
      <c r="EA459" s="62"/>
      <c r="EB459" s="62"/>
      <c r="EC459" s="62"/>
      <c r="ED459" s="62"/>
      <c r="EE459" s="62"/>
      <c r="EF459" s="62"/>
      <c r="EG459" s="62"/>
      <c r="EH459" s="62"/>
      <c r="EI459" s="62"/>
      <c r="EJ459" s="62"/>
      <c r="EK459" s="62">
        <f t="shared" si="20"/>
        <v>13900</v>
      </c>
      <c r="EL459" s="62"/>
      <c r="EM459" s="62"/>
      <c r="EN459" s="62"/>
      <c r="EO459" s="62"/>
      <c r="EP459" s="62"/>
      <c r="EQ459" s="62"/>
      <c r="ER459" s="62"/>
      <c r="ES459" s="62"/>
      <c r="ET459" s="62"/>
      <c r="EU459" s="62"/>
      <c r="EV459" s="62"/>
      <c r="EW459" s="62"/>
      <c r="EX459" s="62">
        <f t="shared" si="21"/>
        <v>13900</v>
      </c>
      <c r="EY459" s="62"/>
      <c r="EZ459" s="62"/>
      <c r="FA459" s="62"/>
      <c r="FB459" s="62"/>
      <c r="FC459" s="62"/>
      <c r="FD459" s="62"/>
      <c r="FE459" s="62"/>
      <c r="FF459" s="62"/>
      <c r="FG459" s="62"/>
      <c r="FH459" s="62"/>
      <c r="FI459" s="62"/>
      <c r="FJ459" s="66"/>
    </row>
    <row r="460" spans="1:166" ht="12.75">
      <c r="A460" s="68" t="s">
        <v>170</v>
      </c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9"/>
      <c r="AK460" s="58"/>
      <c r="AL460" s="59"/>
      <c r="AM460" s="59"/>
      <c r="AN460" s="59"/>
      <c r="AO460" s="59"/>
      <c r="AP460" s="59"/>
      <c r="AQ460" s="59" t="s">
        <v>540</v>
      </c>
      <c r="AR460" s="59"/>
      <c r="AS460" s="59"/>
      <c r="AT460" s="59"/>
      <c r="AU460" s="59"/>
      <c r="AV460" s="59"/>
      <c r="AW460" s="59"/>
      <c r="AX460" s="59"/>
      <c r="AY460" s="59"/>
      <c r="AZ460" s="59"/>
      <c r="BA460" s="59"/>
      <c r="BB460" s="59"/>
      <c r="BC460" s="62">
        <v>81400</v>
      </c>
      <c r="BD460" s="62"/>
      <c r="BE460" s="62"/>
      <c r="BF460" s="62"/>
      <c r="BG460" s="62"/>
      <c r="BH460" s="62"/>
      <c r="BI460" s="62"/>
      <c r="BJ460" s="62"/>
      <c r="BK460" s="62"/>
      <c r="BL460" s="62"/>
      <c r="BM460" s="62"/>
      <c r="BN460" s="62"/>
      <c r="BO460" s="62"/>
      <c r="BP460" s="62"/>
      <c r="BQ460" s="62"/>
      <c r="BR460" s="62"/>
      <c r="BS460" s="62"/>
      <c r="BT460" s="62"/>
      <c r="BU460" s="62">
        <v>81400</v>
      </c>
      <c r="BV460" s="62"/>
      <c r="BW460" s="62"/>
      <c r="BX460" s="62"/>
      <c r="BY460" s="62"/>
      <c r="BZ460" s="62"/>
      <c r="CA460" s="62"/>
      <c r="CB460" s="62"/>
      <c r="CC460" s="62"/>
      <c r="CD460" s="62"/>
      <c r="CE460" s="62"/>
      <c r="CF460" s="62"/>
      <c r="CG460" s="62"/>
      <c r="CH460" s="62">
        <v>37000</v>
      </c>
      <c r="CI460" s="62"/>
      <c r="CJ460" s="62"/>
      <c r="CK460" s="62"/>
      <c r="CL460" s="62"/>
      <c r="CM460" s="62"/>
      <c r="CN460" s="62"/>
      <c r="CO460" s="62"/>
      <c r="CP460" s="62"/>
      <c r="CQ460" s="62"/>
      <c r="CR460" s="62"/>
      <c r="CS460" s="62"/>
      <c r="CT460" s="62"/>
      <c r="CU460" s="62"/>
      <c r="CV460" s="62"/>
      <c r="CW460" s="62"/>
      <c r="CX460" s="62"/>
      <c r="CY460" s="62"/>
      <c r="CZ460" s="62"/>
      <c r="DA460" s="62"/>
      <c r="DB460" s="62"/>
      <c r="DC460" s="62"/>
      <c r="DD460" s="62"/>
      <c r="DE460" s="62"/>
      <c r="DF460" s="62"/>
      <c r="DG460" s="62"/>
      <c r="DH460" s="62"/>
      <c r="DI460" s="62"/>
      <c r="DJ460" s="62"/>
      <c r="DK460" s="62"/>
      <c r="DL460" s="62"/>
      <c r="DM460" s="62"/>
      <c r="DN460" s="62"/>
      <c r="DO460" s="62"/>
      <c r="DP460" s="62"/>
      <c r="DQ460" s="62"/>
      <c r="DR460" s="62"/>
      <c r="DS460" s="62"/>
      <c r="DT460" s="62"/>
      <c r="DU460" s="62"/>
      <c r="DV460" s="62"/>
      <c r="DW460" s="62"/>
      <c r="DX460" s="62">
        <f t="shared" si="19"/>
        <v>37000</v>
      </c>
      <c r="DY460" s="62"/>
      <c r="DZ460" s="62"/>
      <c r="EA460" s="62"/>
      <c r="EB460" s="62"/>
      <c r="EC460" s="62"/>
      <c r="ED460" s="62"/>
      <c r="EE460" s="62"/>
      <c r="EF460" s="62"/>
      <c r="EG460" s="62"/>
      <c r="EH460" s="62"/>
      <c r="EI460" s="62"/>
      <c r="EJ460" s="62"/>
      <c r="EK460" s="62">
        <f t="shared" si="20"/>
        <v>44400</v>
      </c>
      <c r="EL460" s="62"/>
      <c r="EM460" s="62"/>
      <c r="EN460" s="62"/>
      <c r="EO460" s="62"/>
      <c r="EP460" s="62"/>
      <c r="EQ460" s="62"/>
      <c r="ER460" s="62"/>
      <c r="ES460" s="62"/>
      <c r="ET460" s="62"/>
      <c r="EU460" s="62"/>
      <c r="EV460" s="62"/>
      <c r="EW460" s="62"/>
      <c r="EX460" s="62">
        <f t="shared" si="21"/>
        <v>44400</v>
      </c>
      <c r="EY460" s="62"/>
      <c r="EZ460" s="62"/>
      <c r="FA460" s="62"/>
      <c r="FB460" s="62"/>
      <c r="FC460" s="62"/>
      <c r="FD460" s="62"/>
      <c r="FE460" s="62"/>
      <c r="FF460" s="62"/>
      <c r="FG460" s="62"/>
      <c r="FH460" s="62"/>
      <c r="FI460" s="62"/>
      <c r="FJ460" s="66"/>
    </row>
    <row r="461" spans="1:166" ht="12.75">
      <c r="A461" s="68" t="s">
        <v>141</v>
      </c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9"/>
      <c r="AK461" s="58"/>
      <c r="AL461" s="59"/>
      <c r="AM461" s="59"/>
      <c r="AN461" s="59"/>
      <c r="AO461" s="59"/>
      <c r="AP461" s="59"/>
      <c r="AQ461" s="59" t="s">
        <v>541</v>
      </c>
      <c r="AR461" s="59"/>
      <c r="AS461" s="59"/>
      <c r="AT461" s="59"/>
      <c r="AU461" s="59"/>
      <c r="AV461" s="59"/>
      <c r="AW461" s="59"/>
      <c r="AX461" s="59"/>
      <c r="AY461" s="59"/>
      <c r="AZ461" s="59"/>
      <c r="BA461" s="59"/>
      <c r="BB461" s="59"/>
      <c r="BC461" s="62">
        <v>32772</v>
      </c>
      <c r="BD461" s="62"/>
      <c r="BE461" s="62"/>
      <c r="BF461" s="62"/>
      <c r="BG461" s="62"/>
      <c r="BH461" s="62"/>
      <c r="BI461" s="62"/>
      <c r="BJ461" s="62"/>
      <c r="BK461" s="62"/>
      <c r="BL461" s="62"/>
      <c r="BM461" s="62"/>
      <c r="BN461" s="62"/>
      <c r="BO461" s="62"/>
      <c r="BP461" s="62"/>
      <c r="BQ461" s="62"/>
      <c r="BR461" s="62"/>
      <c r="BS461" s="62"/>
      <c r="BT461" s="62"/>
      <c r="BU461" s="62">
        <v>32772</v>
      </c>
      <c r="BV461" s="62"/>
      <c r="BW461" s="62"/>
      <c r="BX461" s="62"/>
      <c r="BY461" s="62"/>
      <c r="BZ461" s="62"/>
      <c r="CA461" s="62"/>
      <c r="CB461" s="62"/>
      <c r="CC461" s="62"/>
      <c r="CD461" s="62"/>
      <c r="CE461" s="62"/>
      <c r="CF461" s="62"/>
      <c r="CG461" s="62"/>
      <c r="CH461" s="62"/>
      <c r="CI461" s="62"/>
      <c r="CJ461" s="62"/>
      <c r="CK461" s="62"/>
      <c r="CL461" s="62"/>
      <c r="CM461" s="62"/>
      <c r="CN461" s="62"/>
      <c r="CO461" s="62"/>
      <c r="CP461" s="62"/>
      <c r="CQ461" s="62"/>
      <c r="CR461" s="62"/>
      <c r="CS461" s="62"/>
      <c r="CT461" s="62"/>
      <c r="CU461" s="62"/>
      <c r="CV461" s="62"/>
      <c r="CW461" s="62"/>
      <c r="CX461" s="62"/>
      <c r="CY461" s="62"/>
      <c r="CZ461" s="62"/>
      <c r="DA461" s="62"/>
      <c r="DB461" s="62"/>
      <c r="DC461" s="62"/>
      <c r="DD461" s="62"/>
      <c r="DE461" s="62"/>
      <c r="DF461" s="62"/>
      <c r="DG461" s="62"/>
      <c r="DH461" s="62"/>
      <c r="DI461" s="62"/>
      <c r="DJ461" s="62"/>
      <c r="DK461" s="62"/>
      <c r="DL461" s="62"/>
      <c r="DM461" s="62"/>
      <c r="DN461" s="62"/>
      <c r="DO461" s="62"/>
      <c r="DP461" s="62"/>
      <c r="DQ461" s="62"/>
      <c r="DR461" s="62"/>
      <c r="DS461" s="62"/>
      <c r="DT461" s="62"/>
      <c r="DU461" s="62"/>
      <c r="DV461" s="62"/>
      <c r="DW461" s="62"/>
      <c r="DX461" s="62">
        <f t="shared" si="19"/>
        <v>0</v>
      </c>
      <c r="DY461" s="62"/>
      <c r="DZ461" s="62"/>
      <c r="EA461" s="62"/>
      <c r="EB461" s="62"/>
      <c r="EC461" s="62"/>
      <c r="ED461" s="62"/>
      <c r="EE461" s="62"/>
      <c r="EF461" s="62"/>
      <c r="EG461" s="62"/>
      <c r="EH461" s="62"/>
      <c r="EI461" s="62"/>
      <c r="EJ461" s="62"/>
      <c r="EK461" s="62">
        <f t="shared" si="20"/>
        <v>32772</v>
      </c>
      <c r="EL461" s="62"/>
      <c r="EM461" s="62"/>
      <c r="EN461" s="62"/>
      <c r="EO461" s="62"/>
      <c r="EP461" s="62"/>
      <c r="EQ461" s="62"/>
      <c r="ER461" s="62"/>
      <c r="ES461" s="62"/>
      <c r="ET461" s="62"/>
      <c r="EU461" s="62"/>
      <c r="EV461" s="62"/>
      <c r="EW461" s="62"/>
      <c r="EX461" s="62">
        <f t="shared" si="21"/>
        <v>32772</v>
      </c>
      <c r="EY461" s="62"/>
      <c r="EZ461" s="62"/>
      <c r="FA461" s="62"/>
      <c r="FB461" s="62"/>
      <c r="FC461" s="62"/>
      <c r="FD461" s="62"/>
      <c r="FE461" s="62"/>
      <c r="FF461" s="62"/>
      <c r="FG461" s="62"/>
      <c r="FH461" s="62"/>
      <c r="FI461" s="62"/>
      <c r="FJ461" s="66"/>
    </row>
    <row r="462" spans="1:166" ht="24.2" customHeight="1">
      <c r="A462" s="68" t="s">
        <v>145</v>
      </c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9"/>
      <c r="AK462" s="58"/>
      <c r="AL462" s="59"/>
      <c r="AM462" s="59"/>
      <c r="AN462" s="59"/>
      <c r="AO462" s="59"/>
      <c r="AP462" s="59"/>
      <c r="AQ462" s="59" t="s">
        <v>542</v>
      </c>
      <c r="AR462" s="59"/>
      <c r="AS462" s="59"/>
      <c r="AT462" s="59"/>
      <c r="AU462" s="59"/>
      <c r="AV462" s="59"/>
      <c r="AW462" s="59"/>
      <c r="AX462" s="59"/>
      <c r="AY462" s="59"/>
      <c r="AZ462" s="59"/>
      <c r="BA462" s="59"/>
      <c r="BB462" s="59"/>
      <c r="BC462" s="62">
        <v>9898</v>
      </c>
      <c r="BD462" s="62"/>
      <c r="BE462" s="62"/>
      <c r="BF462" s="62"/>
      <c r="BG462" s="62"/>
      <c r="BH462" s="62"/>
      <c r="BI462" s="62"/>
      <c r="BJ462" s="62"/>
      <c r="BK462" s="62"/>
      <c r="BL462" s="62"/>
      <c r="BM462" s="62"/>
      <c r="BN462" s="62"/>
      <c r="BO462" s="62"/>
      <c r="BP462" s="62"/>
      <c r="BQ462" s="62"/>
      <c r="BR462" s="62"/>
      <c r="BS462" s="62"/>
      <c r="BT462" s="62"/>
      <c r="BU462" s="62">
        <v>9898</v>
      </c>
      <c r="BV462" s="62"/>
      <c r="BW462" s="62"/>
      <c r="BX462" s="62"/>
      <c r="BY462" s="62"/>
      <c r="BZ462" s="62"/>
      <c r="CA462" s="62"/>
      <c r="CB462" s="62"/>
      <c r="CC462" s="62"/>
      <c r="CD462" s="62"/>
      <c r="CE462" s="62"/>
      <c r="CF462" s="62"/>
      <c r="CG462" s="62"/>
      <c r="CH462" s="62"/>
      <c r="CI462" s="62"/>
      <c r="CJ462" s="62"/>
      <c r="CK462" s="62"/>
      <c r="CL462" s="62"/>
      <c r="CM462" s="62"/>
      <c r="CN462" s="62"/>
      <c r="CO462" s="62"/>
      <c r="CP462" s="62"/>
      <c r="CQ462" s="62"/>
      <c r="CR462" s="62"/>
      <c r="CS462" s="62"/>
      <c r="CT462" s="62"/>
      <c r="CU462" s="62"/>
      <c r="CV462" s="62"/>
      <c r="CW462" s="62"/>
      <c r="CX462" s="62"/>
      <c r="CY462" s="62"/>
      <c r="CZ462" s="62"/>
      <c r="DA462" s="62"/>
      <c r="DB462" s="62"/>
      <c r="DC462" s="62"/>
      <c r="DD462" s="62"/>
      <c r="DE462" s="62"/>
      <c r="DF462" s="62"/>
      <c r="DG462" s="62"/>
      <c r="DH462" s="62"/>
      <c r="DI462" s="62"/>
      <c r="DJ462" s="62"/>
      <c r="DK462" s="62"/>
      <c r="DL462" s="62"/>
      <c r="DM462" s="62"/>
      <c r="DN462" s="62"/>
      <c r="DO462" s="62"/>
      <c r="DP462" s="62"/>
      <c r="DQ462" s="62"/>
      <c r="DR462" s="62"/>
      <c r="DS462" s="62"/>
      <c r="DT462" s="62"/>
      <c r="DU462" s="62"/>
      <c r="DV462" s="62"/>
      <c r="DW462" s="62"/>
      <c r="DX462" s="62">
        <f t="shared" si="19"/>
        <v>0</v>
      </c>
      <c r="DY462" s="62"/>
      <c r="DZ462" s="62"/>
      <c r="EA462" s="62"/>
      <c r="EB462" s="62"/>
      <c r="EC462" s="62"/>
      <c r="ED462" s="62"/>
      <c r="EE462" s="62"/>
      <c r="EF462" s="62"/>
      <c r="EG462" s="62"/>
      <c r="EH462" s="62"/>
      <c r="EI462" s="62"/>
      <c r="EJ462" s="62"/>
      <c r="EK462" s="62">
        <f t="shared" si="20"/>
        <v>9898</v>
      </c>
      <c r="EL462" s="62"/>
      <c r="EM462" s="62"/>
      <c r="EN462" s="62"/>
      <c r="EO462" s="62"/>
      <c r="EP462" s="62"/>
      <c r="EQ462" s="62"/>
      <c r="ER462" s="62"/>
      <c r="ES462" s="62"/>
      <c r="ET462" s="62"/>
      <c r="EU462" s="62"/>
      <c r="EV462" s="62"/>
      <c r="EW462" s="62"/>
      <c r="EX462" s="62">
        <f t="shared" si="21"/>
        <v>9898</v>
      </c>
      <c r="EY462" s="62"/>
      <c r="EZ462" s="62"/>
      <c r="FA462" s="62"/>
      <c r="FB462" s="62"/>
      <c r="FC462" s="62"/>
      <c r="FD462" s="62"/>
      <c r="FE462" s="62"/>
      <c r="FF462" s="62"/>
      <c r="FG462" s="62"/>
      <c r="FH462" s="62"/>
      <c r="FI462" s="62"/>
      <c r="FJ462" s="66"/>
    </row>
    <row r="463" spans="1:166" ht="24.2" customHeight="1">
      <c r="A463" s="68" t="s">
        <v>166</v>
      </c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9"/>
      <c r="AK463" s="58"/>
      <c r="AL463" s="59"/>
      <c r="AM463" s="59"/>
      <c r="AN463" s="59"/>
      <c r="AO463" s="59"/>
      <c r="AP463" s="59"/>
      <c r="AQ463" s="59" t="s">
        <v>543</v>
      </c>
      <c r="AR463" s="59"/>
      <c r="AS463" s="59"/>
      <c r="AT463" s="59"/>
      <c r="AU463" s="59"/>
      <c r="AV463" s="59"/>
      <c r="AW463" s="59"/>
      <c r="AX463" s="59"/>
      <c r="AY463" s="59"/>
      <c r="AZ463" s="59"/>
      <c r="BA463" s="59"/>
      <c r="BB463" s="59"/>
      <c r="BC463" s="62">
        <v>621</v>
      </c>
      <c r="BD463" s="62"/>
      <c r="BE463" s="62"/>
      <c r="BF463" s="62"/>
      <c r="BG463" s="62"/>
      <c r="BH463" s="62"/>
      <c r="BI463" s="62"/>
      <c r="BJ463" s="62"/>
      <c r="BK463" s="62"/>
      <c r="BL463" s="62"/>
      <c r="BM463" s="62"/>
      <c r="BN463" s="62"/>
      <c r="BO463" s="62"/>
      <c r="BP463" s="62"/>
      <c r="BQ463" s="62"/>
      <c r="BR463" s="62"/>
      <c r="BS463" s="62"/>
      <c r="BT463" s="62"/>
      <c r="BU463" s="62">
        <v>621</v>
      </c>
      <c r="BV463" s="62"/>
      <c r="BW463" s="62"/>
      <c r="BX463" s="62"/>
      <c r="BY463" s="62"/>
      <c r="BZ463" s="62"/>
      <c r="CA463" s="62"/>
      <c r="CB463" s="62"/>
      <c r="CC463" s="62"/>
      <c r="CD463" s="62"/>
      <c r="CE463" s="62"/>
      <c r="CF463" s="62"/>
      <c r="CG463" s="62"/>
      <c r="CH463" s="62"/>
      <c r="CI463" s="62"/>
      <c r="CJ463" s="62"/>
      <c r="CK463" s="62"/>
      <c r="CL463" s="62"/>
      <c r="CM463" s="62"/>
      <c r="CN463" s="62"/>
      <c r="CO463" s="62"/>
      <c r="CP463" s="62"/>
      <c r="CQ463" s="62"/>
      <c r="CR463" s="62"/>
      <c r="CS463" s="62"/>
      <c r="CT463" s="62"/>
      <c r="CU463" s="62"/>
      <c r="CV463" s="62"/>
      <c r="CW463" s="62"/>
      <c r="CX463" s="62"/>
      <c r="CY463" s="62"/>
      <c r="CZ463" s="62"/>
      <c r="DA463" s="62"/>
      <c r="DB463" s="62"/>
      <c r="DC463" s="62"/>
      <c r="DD463" s="62"/>
      <c r="DE463" s="62"/>
      <c r="DF463" s="62"/>
      <c r="DG463" s="62"/>
      <c r="DH463" s="62"/>
      <c r="DI463" s="62"/>
      <c r="DJ463" s="62"/>
      <c r="DK463" s="62"/>
      <c r="DL463" s="62"/>
      <c r="DM463" s="62"/>
      <c r="DN463" s="62"/>
      <c r="DO463" s="62"/>
      <c r="DP463" s="62"/>
      <c r="DQ463" s="62"/>
      <c r="DR463" s="62"/>
      <c r="DS463" s="62"/>
      <c r="DT463" s="62"/>
      <c r="DU463" s="62"/>
      <c r="DV463" s="62"/>
      <c r="DW463" s="62"/>
      <c r="DX463" s="62">
        <f t="shared" si="19"/>
        <v>0</v>
      </c>
      <c r="DY463" s="62"/>
      <c r="DZ463" s="62"/>
      <c r="EA463" s="62"/>
      <c r="EB463" s="62"/>
      <c r="EC463" s="62"/>
      <c r="ED463" s="62"/>
      <c r="EE463" s="62"/>
      <c r="EF463" s="62"/>
      <c r="EG463" s="62"/>
      <c r="EH463" s="62"/>
      <c r="EI463" s="62"/>
      <c r="EJ463" s="62"/>
      <c r="EK463" s="62">
        <f t="shared" si="20"/>
        <v>621</v>
      </c>
      <c r="EL463" s="62"/>
      <c r="EM463" s="62"/>
      <c r="EN463" s="62"/>
      <c r="EO463" s="62"/>
      <c r="EP463" s="62"/>
      <c r="EQ463" s="62"/>
      <c r="ER463" s="62"/>
      <c r="ES463" s="62"/>
      <c r="ET463" s="62"/>
      <c r="EU463" s="62"/>
      <c r="EV463" s="62"/>
      <c r="EW463" s="62"/>
      <c r="EX463" s="62">
        <f t="shared" si="21"/>
        <v>621</v>
      </c>
      <c r="EY463" s="62"/>
      <c r="EZ463" s="62"/>
      <c r="FA463" s="62"/>
      <c r="FB463" s="62"/>
      <c r="FC463" s="62"/>
      <c r="FD463" s="62"/>
      <c r="FE463" s="62"/>
      <c r="FF463" s="62"/>
      <c r="FG463" s="62"/>
      <c r="FH463" s="62"/>
      <c r="FI463" s="62"/>
      <c r="FJ463" s="66"/>
    </row>
    <row r="464" spans="1:166" ht="12.75">
      <c r="A464" s="68" t="s">
        <v>170</v>
      </c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9"/>
      <c r="AK464" s="58"/>
      <c r="AL464" s="59"/>
      <c r="AM464" s="59"/>
      <c r="AN464" s="59"/>
      <c r="AO464" s="59"/>
      <c r="AP464" s="59"/>
      <c r="AQ464" s="59" t="s">
        <v>544</v>
      </c>
      <c r="AR464" s="59"/>
      <c r="AS464" s="59"/>
      <c r="AT464" s="59"/>
      <c r="AU464" s="59"/>
      <c r="AV464" s="59"/>
      <c r="AW464" s="59"/>
      <c r="AX464" s="59"/>
      <c r="AY464" s="59"/>
      <c r="AZ464" s="59"/>
      <c r="BA464" s="59"/>
      <c r="BB464" s="59"/>
      <c r="BC464" s="62">
        <v>13000</v>
      </c>
      <c r="BD464" s="62"/>
      <c r="BE464" s="62"/>
      <c r="BF464" s="62"/>
      <c r="BG464" s="62"/>
      <c r="BH464" s="62"/>
      <c r="BI464" s="62"/>
      <c r="BJ464" s="62"/>
      <c r="BK464" s="62"/>
      <c r="BL464" s="62"/>
      <c r="BM464" s="62"/>
      <c r="BN464" s="62"/>
      <c r="BO464" s="62"/>
      <c r="BP464" s="62"/>
      <c r="BQ464" s="62"/>
      <c r="BR464" s="62"/>
      <c r="BS464" s="62"/>
      <c r="BT464" s="62"/>
      <c r="BU464" s="62">
        <v>13000</v>
      </c>
      <c r="BV464" s="62"/>
      <c r="BW464" s="62"/>
      <c r="BX464" s="62"/>
      <c r="BY464" s="62"/>
      <c r="BZ464" s="62"/>
      <c r="CA464" s="62"/>
      <c r="CB464" s="62"/>
      <c r="CC464" s="62"/>
      <c r="CD464" s="62"/>
      <c r="CE464" s="62"/>
      <c r="CF464" s="62"/>
      <c r="CG464" s="62"/>
      <c r="CH464" s="62"/>
      <c r="CI464" s="62"/>
      <c r="CJ464" s="62"/>
      <c r="CK464" s="62"/>
      <c r="CL464" s="62"/>
      <c r="CM464" s="62"/>
      <c r="CN464" s="62"/>
      <c r="CO464" s="62"/>
      <c r="CP464" s="62"/>
      <c r="CQ464" s="62"/>
      <c r="CR464" s="62"/>
      <c r="CS464" s="62"/>
      <c r="CT464" s="62"/>
      <c r="CU464" s="62"/>
      <c r="CV464" s="62"/>
      <c r="CW464" s="62"/>
      <c r="CX464" s="62"/>
      <c r="CY464" s="62"/>
      <c r="CZ464" s="62"/>
      <c r="DA464" s="62"/>
      <c r="DB464" s="62"/>
      <c r="DC464" s="62"/>
      <c r="DD464" s="62"/>
      <c r="DE464" s="62"/>
      <c r="DF464" s="62"/>
      <c r="DG464" s="62"/>
      <c r="DH464" s="62"/>
      <c r="DI464" s="62"/>
      <c r="DJ464" s="62"/>
      <c r="DK464" s="62"/>
      <c r="DL464" s="62"/>
      <c r="DM464" s="62"/>
      <c r="DN464" s="62"/>
      <c r="DO464" s="62"/>
      <c r="DP464" s="62"/>
      <c r="DQ464" s="62"/>
      <c r="DR464" s="62"/>
      <c r="DS464" s="62"/>
      <c r="DT464" s="62"/>
      <c r="DU464" s="62"/>
      <c r="DV464" s="62"/>
      <c r="DW464" s="62"/>
      <c r="DX464" s="62">
        <f t="shared" si="19"/>
        <v>0</v>
      </c>
      <c r="DY464" s="62"/>
      <c r="DZ464" s="62"/>
      <c r="EA464" s="62"/>
      <c r="EB464" s="62"/>
      <c r="EC464" s="62"/>
      <c r="ED464" s="62"/>
      <c r="EE464" s="62"/>
      <c r="EF464" s="62"/>
      <c r="EG464" s="62"/>
      <c r="EH464" s="62"/>
      <c r="EI464" s="62"/>
      <c r="EJ464" s="62"/>
      <c r="EK464" s="62">
        <f t="shared" si="20"/>
        <v>13000</v>
      </c>
      <c r="EL464" s="62"/>
      <c r="EM464" s="62"/>
      <c r="EN464" s="62"/>
      <c r="EO464" s="62"/>
      <c r="EP464" s="62"/>
      <c r="EQ464" s="62"/>
      <c r="ER464" s="62"/>
      <c r="ES464" s="62"/>
      <c r="ET464" s="62"/>
      <c r="EU464" s="62"/>
      <c r="EV464" s="62"/>
      <c r="EW464" s="62"/>
      <c r="EX464" s="62">
        <f t="shared" si="21"/>
        <v>13000</v>
      </c>
      <c r="EY464" s="62"/>
      <c r="EZ464" s="62"/>
      <c r="FA464" s="62"/>
      <c r="FB464" s="62"/>
      <c r="FC464" s="62"/>
      <c r="FD464" s="62"/>
      <c r="FE464" s="62"/>
      <c r="FF464" s="62"/>
      <c r="FG464" s="62"/>
      <c r="FH464" s="62"/>
      <c r="FI464" s="62"/>
      <c r="FJ464" s="66"/>
    </row>
    <row r="465" spans="1:166" ht="48.6" customHeight="1">
      <c r="A465" s="68" t="s">
        <v>396</v>
      </c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  <c r="AJ465" s="69"/>
      <c r="AK465" s="58"/>
      <c r="AL465" s="59"/>
      <c r="AM465" s="59"/>
      <c r="AN465" s="59"/>
      <c r="AO465" s="59"/>
      <c r="AP465" s="59"/>
      <c r="AQ465" s="59" t="s">
        <v>545</v>
      </c>
      <c r="AR465" s="59"/>
      <c r="AS465" s="59"/>
      <c r="AT465" s="59"/>
      <c r="AU465" s="59"/>
      <c r="AV465" s="59"/>
      <c r="AW465" s="59"/>
      <c r="AX465" s="59"/>
      <c r="AY465" s="59"/>
      <c r="AZ465" s="59"/>
      <c r="BA465" s="59"/>
      <c r="BB465" s="59"/>
      <c r="BC465" s="62">
        <v>14514772.619999999</v>
      </c>
      <c r="BD465" s="62"/>
      <c r="BE465" s="62"/>
      <c r="BF465" s="62"/>
      <c r="BG465" s="62"/>
      <c r="BH465" s="62"/>
      <c r="BI465" s="62"/>
      <c r="BJ465" s="62"/>
      <c r="BK465" s="62"/>
      <c r="BL465" s="62"/>
      <c r="BM465" s="62"/>
      <c r="BN465" s="62"/>
      <c r="BO465" s="62"/>
      <c r="BP465" s="62"/>
      <c r="BQ465" s="62"/>
      <c r="BR465" s="62"/>
      <c r="BS465" s="62"/>
      <c r="BT465" s="62"/>
      <c r="BU465" s="62">
        <v>14514772.619999999</v>
      </c>
      <c r="BV465" s="62"/>
      <c r="BW465" s="62"/>
      <c r="BX465" s="62"/>
      <c r="BY465" s="62"/>
      <c r="BZ465" s="62"/>
      <c r="CA465" s="62"/>
      <c r="CB465" s="62"/>
      <c r="CC465" s="62"/>
      <c r="CD465" s="62"/>
      <c r="CE465" s="62"/>
      <c r="CF465" s="62"/>
      <c r="CG465" s="62"/>
      <c r="CH465" s="62">
        <v>13332840.800000001</v>
      </c>
      <c r="CI465" s="62"/>
      <c r="CJ465" s="62"/>
      <c r="CK465" s="62"/>
      <c r="CL465" s="62"/>
      <c r="CM465" s="62"/>
      <c r="CN465" s="62"/>
      <c r="CO465" s="62"/>
      <c r="CP465" s="62"/>
      <c r="CQ465" s="62"/>
      <c r="CR465" s="62"/>
      <c r="CS465" s="62"/>
      <c r="CT465" s="62"/>
      <c r="CU465" s="62"/>
      <c r="CV465" s="62"/>
      <c r="CW465" s="62"/>
      <c r="CX465" s="62"/>
      <c r="CY465" s="62"/>
      <c r="CZ465" s="62"/>
      <c r="DA465" s="62"/>
      <c r="DB465" s="62"/>
      <c r="DC465" s="62"/>
      <c r="DD465" s="62"/>
      <c r="DE465" s="62"/>
      <c r="DF465" s="62"/>
      <c r="DG465" s="62"/>
      <c r="DH465" s="62"/>
      <c r="DI465" s="62"/>
      <c r="DJ465" s="62"/>
      <c r="DK465" s="62"/>
      <c r="DL465" s="62"/>
      <c r="DM465" s="62"/>
      <c r="DN465" s="62"/>
      <c r="DO465" s="62"/>
      <c r="DP465" s="62"/>
      <c r="DQ465" s="62"/>
      <c r="DR465" s="62"/>
      <c r="DS465" s="62"/>
      <c r="DT465" s="62"/>
      <c r="DU465" s="62"/>
      <c r="DV465" s="62"/>
      <c r="DW465" s="62"/>
      <c r="DX465" s="62">
        <f t="shared" si="19"/>
        <v>13332840.800000001</v>
      </c>
      <c r="DY465" s="62"/>
      <c r="DZ465" s="62"/>
      <c r="EA465" s="62"/>
      <c r="EB465" s="62"/>
      <c r="EC465" s="62"/>
      <c r="ED465" s="62"/>
      <c r="EE465" s="62"/>
      <c r="EF465" s="62"/>
      <c r="EG465" s="62"/>
      <c r="EH465" s="62"/>
      <c r="EI465" s="62"/>
      <c r="EJ465" s="62"/>
      <c r="EK465" s="62">
        <f t="shared" si="20"/>
        <v>1181931.8199999984</v>
      </c>
      <c r="EL465" s="62"/>
      <c r="EM465" s="62"/>
      <c r="EN465" s="62"/>
      <c r="EO465" s="62"/>
      <c r="EP465" s="62"/>
      <c r="EQ465" s="62"/>
      <c r="ER465" s="62"/>
      <c r="ES465" s="62"/>
      <c r="ET465" s="62"/>
      <c r="EU465" s="62"/>
      <c r="EV465" s="62"/>
      <c r="EW465" s="62"/>
      <c r="EX465" s="62">
        <f t="shared" si="21"/>
        <v>1181931.8199999984</v>
      </c>
      <c r="EY465" s="62"/>
      <c r="EZ465" s="62"/>
      <c r="FA465" s="62"/>
      <c r="FB465" s="62"/>
      <c r="FC465" s="62"/>
      <c r="FD465" s="62"/>
      <c r="FE465" s="62"/>
      <c r="FF465" s="62"/>
      <c r="FG465" s="62"/>
      <c r="FH465" s="62"/>
      <c r="FI465" s="62"/>
      <c r="FJ465" s="66"/>
    </row>
    <row r="466" spans="1:166" ht="48.6" customHeight="1">
      <c r="A466" s="68" t="s">
        <v>396</v>
      </c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9"/>
      <c r="AK466" s="58"/>
      <c r="AL466" s="59"/>
      <c r="AM466" s="59"/>
      <c r="AN466" s="59"/>
      <c r="AO466" s="59"/>
      <c r="AP466" s="59"/>
      <c r="AQ466" s="59" t="s">
        <v>546</v>
      </c>
      <c r="AR466" s="59"/>
      <c r="AS466" s="59"/>
      <c r="AT466" s="59"/>
      <c r="AU466" s="59"/>
      <c r="AV466" s="59"/>
      <c r="AW466" s="59"/>
      <c r="AX466" s="59"/>
      <c r="AY466" s="59"/>
      <c r="AZ466" s="59"/>
      <c r="BA466" s="59"/>
      <c r="BB466" s="59"/>
      <c r="BC466" s="62">
        <v>460122</v>
      </c>
      <c r="BD466" s="62"/>
      <c r="BE466" s="62"/>
      <c r="BF466" s="62"/>
      <c r="BG466" s="62"/>
      <c r="BH466" s="62"/>
      <c r="BI466" s="62"/>
      <c r="BJ466" s="62"/>
      <c r="BK466" s="62"/>
      <c r="BL466" s="62"/>
      <c r="BM466" s="62"/>
      <c r="BN466" s="62"/>
      <c r="BO466" s="62"/>
      <c r="BP466" s="62"/>
      <c r="BQ466" s="62"/>
      <c r="BR466" s="62"/>
      <c r="BS466" s="62"/>
      <c r="BT466" s="62"/>
      <c r="BU466" s="62">
        <v>460122</v>
      </c>
      <c r="BV466" s="62"/>
      <c r="BW466" s="62"/>
      <c r="BX466" s="62"/>
      <c r="BY466" s="62"/>
      <c r="BZ466" s="62"/>
      <c r="CA466" s="62"/>
      <c r="CB466" s="62"/>
      <c r="CC466" s="62"/>
      <c r="CD466" s="62"/>
      <c r="CE466" s="62"/>
      <c r="CF466" s="62"/>
      <c r="CG466" s="62"/>
      <c r="CH466" s="62">
        <v>460122</v>
      </c>
      <c r="CI466" s="62"/>
      <c r="CJ466" s="62"/>
      <c r="CK466" s="62"/>
      <c r="CL466" s="62"/>
      <c r="CM466" s="62"/>
      <c r="CN466" s="62"/>
      <c r="CO466" s="62"/>
      <c r="CP466" s="62"/>
      <c r="CQ466" s="62"/>
      <c r="CR466" s="62"/>
      <c r="CS466" s="62"/>
      <c r="CT466" s="62"/>
      <c r="CU466" s="62"/>
      <c r="CV466" s="62"/>
      <c r="CW466" s="62"/>
      <c r="CX466" s="62"/>
      <c r="CY466" s="62"/>
      <c r="CZ466" s="62"/>
      <c r="DA466" s="62"/>
      <c r="DB466" s="62"/>
      <c r="DC466" s="62"/>
      <c r="DD466" s="62"/>
      <c r="DE466" s="62"/>
      <c r="DF466" s="62"/>
      <c r="DG466" s="62"/>
      <c r="DH466" s="62"/>
      <c r="DI466" s="62"/>
      <c r="DJ466" s="62"/>
      <c r="DK466" s="62"/>
      <c r="DL466" s="62"/>
      <c r="DM466" s="62"/>
      <c r="DN466" s="62"/>
      <c r="DO466" s="62"/>
      <c r="DP466" s="62"/>
      <c r="DQ466" s="62"/>
      <c r="DR466" s="62"/>
      <c r="DS466" s="62"/>
      <c r="DT466" s="62"/>
      <c r="DU466" s="62"/>
      <c r="DV466" s="62"/>
      <c r="DW466" s="62"/>
      <c r="DX466" s="62">
        <f t="shared" si="19"/>
        <v>460122</v>
      </c>
      <c r="DY466" s="62"/>
      <c r="DZ466" s="62"/>
      <c r="EA466" s="62"/>
      <c r="EB466" s="62"/>
      <c r="EC466" s="62"/>
      <c r="ED466" s="62"/>
      <c r="EE466" s="62"/>
      <c r="EF466" s="62"/>
      <c r="EG466" s="62"/>
      <c r="EH466" s="62"/>
      <c r="EI466" s="62"/>
      <c r="EJ466" s="62"/>
      <c r="EK466" s="62">
        <f t="shared" si="20"/>
        <v>0</v>
      </c>
      <c r="EL466" s="62"/>
      <c r="EM466" s="62"/>
      <c r="EN466" s="62"/>
      <c r="EO466" s="62"/>
      <c r="EP466" s="62"/>
      <c r="EQ466" s="62"/>
      <c r="ER466" s="62"/>
      <c r="ES466" s="62"/>
      <c r="ET466" s="62"/>
      <c r="EU466" s="62"/>
      <c r="EV466" s="62"/>
      <c r="EW466" s="62"/>
      <c r="EX466" s="62">
        <f t="shared" si="21"/>
        <v>0</v>
      </c>
      <c r="EY466" s="62"/>
      <c r="EZ466" s="62"/>
      <c r="FA466" s="62"/>
      <c r="FB466" s="62"/>
      <c r="FC466" s="62"/>
      <c r="FD466" s="62"/>
      <c r="FE466" s="62"/>
      <c r="FF466" s="62"/>
      <c r="FG466" s="62"/>
      <c r="FH466" s="62"/>
      <c r="FI466" s="62"/>
      <c r="FJ466" s="66"/>
    </row>
    <row r="467" spans="1:166" ht="48.6" customHeight="1">
      <c r="A467" s="68" t="s">
        <v>396</v>
      </c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9"/>
      <c r="AK467" s="58"/>
      <c r="AL467" s="59"/>
      <c r="AM467" s="59"/>
      <c r="AN467" s="59"/>
      <c r="AO467" s="59"/>
      <c r="AP467" s="59"/>
      <c r="AQ467" s="59" t="s">
        <v>547</v>
      </c>
      <c r="AR467" s="59"/>
      <c r="AS467" s="59"/>
      <c r="AT467" s="59"/>
      <c r="AU467" s="59"/>
      <c r="AV467" s="59"/>
      <c r="AW467" s="59"/>
      <c r="AX467" s="59"/>
      <c r="AY467" s="59"/>
      <c r="AZ467" s="59"/>
      <c r="BA467" s="59"/>
      <c r="BB467" s="59"/>
      <c r="BC467" s="62">
        <v>15000</v>
      </c>
      <c r="BD467" s="62"/>
      <c r="BE467" s="62"/>
      <c r="BF467" s="62"/>
      <c r="BG467" s="62"/>
      <c r="BH467" s="62"/>
      <c r="BI467" s="62"/>
      <c r="BJ467" s="62"/>
      <c r="BK467" s="62"/>
      <c r="BL467" s="62"/>
      <c r="BM467" s="62"/>
      <c r="BN467" s="62"/>
      <c r="BO467" s="62"/>
      <c r="BP467" s="62"/>
      <c r="BQ467" s="62"/>
      <c r="BR467" s="62"/>
      <c r="BS467" s="62"/>
      <c r="BT467" s="62"/>
      <c r="BU467" s="62">
        <v>15000</v>
      </c>
      <c r="BV467" s="62"/>
      <c r="BW467" s="62"/>
      <c r="BX467" s="62"/>
      <c r="BY467" s="62"/>
      <c r="BZ467" s="62"/>
      <c r="CA467" s="62"/>
      <c r="CB467" s="62"/>
      <c r="CC467" s="62"/>
      <c r="CD467" s="62"/>
      <c r="CE467" s="62"/>
      <c r="CF467" s="62"/>
      <c r="CG467" s="62"/>
      <c r="CH467" s="62"/>
      <c r="CI467" s="62"/>
      <c r="CJ467" s="62"/>
      <c r="CK467" s="62"/>
      <c r="CL467" s="62"/>
      <c r="CM467" s="62"/>
      <c r="CN467" s="62"/>
      <c r="CO467" s="62"/>
      <c r="CP467" s="62"/>
      <c r="CQ467" s="62"/>
      <c r="CR467" s="62"/>
      <c r="CS467" s="62"/>
      <c r="CT467" s="62"/>
      <c r="CU467" s="62"/>
      <c r="CV467" s="62"/>
      <c r="CW467" s="62"/>
      <c r="CX467" s="62"/>
      <c r="CY467" s="62"/>
      <c r="CZ467" s="62"/>
      <c r="DA467" s="62"/>
      <c r="DB467" s="62"/>
      <c r="DC467" s="62"/>
      <c r="DD467" s="62"/>
      <c r="DE467" s="62"/>
      <c r="DF467" s="62"/>
      <c r="DG467" s="62"/>
      <c r="DH467" s="62"/>
      <c r="DI467" s="62"/>
      <c r="DJ467" s="62"/>
      <c r="DK467" s="62"/>
      <c r="DL467" s="62"/>
      <c r="DM467" s="62"/>
      <c r="DN467" s="62"/>
      <c r="DO467" s="62"/>
      <c r="DP467" s="62"/>
      <c r="DQ467" s="62"/>
      <c r="DR467" s="62"/>
      <c r="DS467" s="62"/>
      <c r="DT467" s="62"/>
      <c r="DU467" s="62"/>
      <c r="DV467" s="62"/>
      <c r="DW467" s="62"/>
      <c r="DX467" s="62">
        <f t="shared" ref="DX467:DX530" si="22">CH467+CX467+DK467</f>
        <v>0</v>
      </c>
      <c r="DY467" s="62"/>
      <c r="DZ467" s="62"/>
      <c r="EA467" s="62"/>
      <c r="EB467" s="62"/>
      <c r="EC467" s="62"/>
      <c r="ED467" s="62"/>
      <c r="EE467" s="62"/>
      <c r="EF467" s="62"/>
      <c r="EG467" s="62"/>
      <c r="EH467" s="62"/>
      <c r="EI467" s="62"/>
      <c r="EJ467" s="62"/>
      <c r="EK467" s="62">
        <f t="shared" ref="EK467:EK530" si="23">BC467-DX467</f>
        <v>15000</v>
      </c>
      <c r="EL467" s="62"/>
      <c r="EM467" s="62"/>
      <c r="EN467" s="62"/>
      <c r="EO467" s="62"/>
      <c r="EP467" s="62"/>
      <c r="EQ467" s="62"/>
      <c r="ER467" s="62"/>
      <c r="ES467" s="62"/>
      <c r="ET467" s="62"/>
      <c r="EU467" s="62"/>
      <c r="EV467" s="62"/>
      <c r="EW467" s="62"/>
      <c r="EX467" s="62">
        <f t="shared" ref="EX467:EX530" si="24">BU467-DX467</f>
        <v>15000</v>
      </c>
      <c r="EY467" s="62"/>
      <c r="EZ467" s="62"/>
      <c r="FA467" s="62"/>
      <c r="FB467" s="62"/>
      <c r="FC467" s="62"/>
      <c r="FD467" s="62"/>
      <c r="FE467" s="62"/>
      <c r="FF467" s="62"/>
      <c r="FG467" s="62"/>
      <c r="FH467" s="62"/>
      <c r="FI467" s="62"/>
      <c r="FJ467" s="66"/>
    </row>
    <row r="468" spans="1:166" ht="48.6" customHeight="1">
      <c r="A468" s="68" t="s">
        <v>396</v>
      </c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9"/>
      <c r="AK468" s="58"/>
      <c r="AL468" s="59"/>
      <c r="AM468" s="59"/>
      <c r="AN468" s="59"/>
      <c r="AO468" s="59"/>
      <c r="AP468" s="59"/>
      <c r="AQ468" s="59" t="s">
        <v>548</v>
      </c>
      <c r="AR468" s="59"/>
      <c r="AS468" s="59"/>
      <c r="AT468" s="59"/>
      <c r="AU468" s="59"/>
      <c r="AV468" s="59"/>
      <c r="AW468" s="59"/>
      <c r="AX468" s="59"/>
      <c r="AY468" s="59"/>
      <c r="AZ468" s="59"/>
      <c r="BA468" s="59"/>
      <c r="BB468" s="59"/>
      <c r="BC468" s="62">
        <v>817475.47</v>
      </c>
      <c r="BD468" s="62"/>
      <c r="BE468" s="62"/>
      <c r="BF468" s="62"/>
      <c r="BG468" s="62"/>
      <c r="BH468" s="62"/>
      <c r="BI468" s="62"/>
      <c r="BJ468" s="62"/>
      <c r="BK468" s="62"/>
      <c r="BL468" s="62"/>
      <c r="BM468" s="62"/>
      <c r="BN468" s="62"/>
      <c r="BO468" s="62"/>
      <c r="BP468" s="62"/>
      <c r="BQ468" s="62"/>
      <c r="BR468" s="62"/>
      <c r="BS468" s="62"/>
      <c r="BT468" s="62"/>
      <c r="BU468" s="62">
        <v>817475.47</v>
      </c>
      <c r="BV468" s="62"/>
      <c r="BW468" s="62"/>
      <c r="BX468" s="62"/>
      <c r="BY468" s="62"/>
      <c r="BZ468" s="62"/>
      <c r="CA468" s="62"/>
      <c r="CB468" s="62"/>
      <c r="CC468" s="62"/>
      <c r="CD468" s="62"/>
      <c r="CE468" s="62"/>
      <c r="CF468" s="62"/>
      <c r="CG468" s="62"/>
      <c r="CH468" s="62"/>
      <c r="CI468" s="62"/>
      <c r="CJ468" s="62"/>
      <c r="CK468" s="62"/>
      <c r="CL468" s="62"/>
      <c r="CM468" s="62"/>
      <c r="CN468" s="62"/>
      <c r="CO468" s="62"/>
      <c r="CP468" s="62"/>
      <c r="CQ468" s="62"/>
      <c r="CR468" s="62"/>
      <c r="CS468" s="62"/>
      <c r="CT468" s="62"/>
      <c r="CU468" s="62"/>
      <c r="CV468" s="62"/>
      <c r="CW468" s="62"/>
      <c r="CX468" s="62"/>
      <c r="CY468" s="62"/>
      <c r="CZ468" s="62"/>
      <c r="DA468" s="62"/>
      <c r="DB468" s="62"/>
      <c r="DC468" s="62"/>
      <c r="DD468" s="62"/>
      <c r="DE468" s="62"/>
      <c r="DF468" s="62"/>
      <c r="DG468" s="62"/>
      <c r="DH468" s="62"/>
      <c r="DI468" s="62"/>
      <c r="DJ468" s="62"/>
      <c r="DK468" s="62"/>
      <c r="DL468" s="62"/>
      <c r="DM468" s="62"/>
      <c r="DN468" s="62"/>
      <c r="DO468" s="62"/>
      <c r="DP468" s="62"/>
      <c r="DQ468" s="62"/>
      <c r="DR468" s="62"/>
      <c r="DS468" s="62"/>
      <c r="DT468" s="62"/>
      <c r="DU468" s="62"/>
      <c r="DV468" s="62"/>
      <c r="DW468" s="62"/>
      <c r="DX468" s="62">
        <f t="shared" si="22"/>
        <v>0</v>
      </c>
      <c r="DY468" s="62"/>
      <c r="DZ468" s="62"/>
      <c r="EA468" s="62"/>
      <c r="EB468" s="62"/>
      <c r="EC468" s="62"/>
      <c r="ED468" s="62"/>
      <c r="EE468" s="62"/>
      <c r="EF468" s="62"/>
      <c r="EG468" s="62"/>
      <c r="EH468" s="62"/>
      <c r="EI468" s="62"/>
      <c r="EJ468" s="62"/>
      <c r="EK468" s="62">
        <f t="shared" si="23"/>
        <v>817475.47</v>
      </c>
      <c r="EL468" s="62"/>
      <c r="EM468" s="62"/>
      <c r="EN468" s="62"/>
      <c r="EO468" s="62"/>
      <c r="EP468" s="62"/>
      <c r="EQ468" s="62"/>
      <c r="ER468" s="62"/>
      <c r="ES468" s="62"/>
      <c r="ET468" s="62"/>
      <c r="EU468" s="62"/>
      <c r="EV468" s="62"/>
      <c r="EW468" s="62"/>
      <c r="EX468" s="62">
        <f t="shared" si="24"/>
        <v>817475.47</v>
      </c>
      <c r="EY468" s="62"/>
      <c r="EZ468" s="62"/>
      <c r="FA468" s="62"/>
      <c r="FB468" s="62"/>
      <c r="FC468" s="62"/>
      <c r="FD468" s="62"/>
      <c r="FE468" s="62"/>
      <c r="FF468" s="62"/>
      <c r="FG468" s="62"/>
      <c r="FH468" s="62"/>
      <c r="FI468" s="62"/>
      <c r="FJ468" s="66"/>
    </row>
    <row r="469" spans="1:166" ht="48.6" customHeight="1">
      <c r="A469" s="68" t="s">
        <v>396</v>
      </c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9"/>
      <c r="AK469" s="58"/>
      <c r="AL469" s="59"/>
      <c r="AM469" s="59"/>
      <c r="AN469" s="59"/>
      <c r="AO469" s="59"/>
      <c r="AP469" s="59"/>
      <c r="AQ469" s="59" t="s">
        <v>549</v>
      </c>
      <c r="AR469" s="59"/>
      <c r="AS469" s="59"/>
      <c r="AT469" s="59"/>
      <c r="AU469" s="59"/>
      <c r="AV469" s="59"/>
      <c r="AW469" s="59"/>
      <c r="AX469" s="59"/>
      <c r="AY469" s="59"/>
      <c r="AZ469" s="59"/>
      <c r="BA469" s="59"/>
      <c r="BB469" s="59"/>
      <c r="BC469" s="62">
        <v>309351.90999999997</v>
      </c>
      <c r="BD469" s="62"/>
      <c r="BE469" s="62"/>
      <c r="BF469" s="62"/>
      <c r="BG469" s="62"/>
      <c r="BH469" s="62"/>
      <c r="BI469" s="62"/>
      <c r="BJ469" s="62"/>
      <c r="BK469" s="62"/>
      <c r="BL469" s="62"/>
      <c r="BM469" s="62"/>
      <c r="BN469" s="62"/>
      <c r="BO469" s="62"/>
      <c r="BP469" s="62"/>
      <c r="BQ469" s="62"/>
      <c r="BR469" s="62"/>
      <c r="BS469" s="62"/>
      <c r="BT469" s="62"/>
      <c r="BU469" s="62">
        <v>309351.90999999997</v>
      </c>
      <c r="BV469" s="62"/>
      <c r="BW469" s="62"/>
      <c r="BX469" s="62"/>
      <c r="BY469" s="62"/>
      <c r="BZ469" s="62"/>
      <c r="CA469" s="62"/>
      <c r="CB469" s="62"/>
      <c r="CC469" s="62"/>
      <c r="CD469" s="62"/>
      <c r="CE469" s="62"/>
      <c r="CF469" s="62"/>
      <c r="CG469" s="62"/>
      <c r="CH469" s="62"/>
      <c r="CI469" s="62"/>
      <c r="CJ469" s="62"/>
      <c r="CK469" s="62"/>
      <c r="CL469" s="62"/>
      <c r="CM469" s="62"/>
      <c r="CN469" s="62"/>
      <c r="CO469" s="62"/>
      <c r="CP469" s="62"/>
      <c r="CQ469" s="62"/>
      <c r="CR469" s="62"/>
      <c r="CS469" s="62"/>
      <c r="CT469" s="62"/>
      <c r="CU469" s="62"/>
      <c r="CV469" s="62"/>
      <c r="CW469" s="62"/>
      <c r="CX469" s="62"/>
      <c r="CY469" s="62"/>
      <c r="CZ469" s="62"/>
      <c r="DA469" s="62"/>
      <c r="DB469" s="62"/>
      <c r="DC469" s="62"/>
      <c r="DD469" s="62"/>
      <c r="DE469" s="62"/>
      <c r="DF469" s="62"/>
      <c r="DG469" s="62"/>
      <c r="DH469" s="62"/>
      <c r="DI469" s="62"/>
      <c r="DJ469" s="62"/>
      <c r="DK469" s="62"/>
      <c r="DL469" s="62"/>
      <c r="DM469" s="62"/>
      <c r="DN469" s="62"/>
      <c r="DO469" s="62"/>
      <c r="DP469" s="62"/>
      <c r="DQ469" s="62"/>
      <c r="DR469" s="62"/>
      <c r="DS469" s="62"/>
      <c r="DT469" s="62"/>
      <c r="DU469" s="62"/>
      <c r="DV469" s="62"/>
      <c r="DW469" s="62"/>
      <c r="DX469" s="62">
        <f t="shared" si="22"/>
        <v>0</v>
      </c>
      <c r="DY469" s="62"/>
      <c r="DZ469" s="62"/>
      <c r="EA469" s="62"/>
      <c r="EB469" s="62"/>
      <c r="EC469" s="62"/>
      <c r="ED469" s="62"/>
      <c r="EE469" s="62"/>
      <c r="EF469" s="62"/>
      <c r="EG469" s="62"/>
      <c r="EH469" s="62"/>
      <c r="EI469" s="62"/>
      <c r="EJ469" s="62"/>
      <c r="EK469" s="62">
        <f t="shared" si="23"/>
        <v>309351.90999999997</v>
      </c>
      <c r="EL469" s="62"/>
      <c r="EM469" s="62"/>
      <c r="EN469" s="62"/>
      <c r="EO469" s="62"/>
      <c r="EP469" s="62"/>
      <c r="EQ469" s="62"/>
      <c r="ER469" s="62"/>
      <c r="ES469" s="62"/>
      <c r="ET469" s="62"/>
      <c r="EU469" s="62"/>
      <c r="EV469" s="62"/>
      <c r="EW469" s="62"/>
      <c r="EX469" s="62">
        <f t="shared" si="24"/>
        <v>309351.90999999997</v>
      </c>
      <c r="EY469" s="62"/>
      <c r="EZ469" s="62"/>
      <c r="FA469" s="62"/>
      <c r="FB469" s="62"/>
      <c r="FC469" s="62"/>
      <c r="FD469" s="62"/>
      <c r="FE469" s="62"/>
      <c r="FF469" s="62"/>
      <c r="FG469" s="62"/>
      <c r="FH469" s="62"/>
      <c r="FI469" s="62"/>
      <c r="FJ469" s="66"/>
    </row>
    <row r="470" spans="1:166" ht="48.6" customHeight="1">
      <c r="A470" s="68" t="s">
        <v>396</v>
      </c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9"/>
      <c r="AK470" s="58"/>
      <c r="AL470" s="59"/>
      <c r="AM470" s="59"/>
      <c r="AN470" s="59"/>
      <c r="AO470" s="59"/>
      <c r="AP470" s="59"/>
      <c r="AQ470" s="59" t="s">
        <v>550</v>
      </c>
      <c r="AR470" s="59"/>
      <c r="AS470" s="59"/>
      <c r="AT470" s="59"/>
      <c r="AU470" s="59"/>
      <c r="AV470" s="59"/>
      <c r="AW470" s="59"/>
      <c r="AX470" s="59"/>
      <c r="AY470" s="59"/>
      <c r="AZ470" s="59"/>
      <c r="BA470" s="59"/>
      <c r="BB470" s="59"/>
      <c r="BC470" s="62">
        <v>42670</v>
      </c>
      <c r="BD470" s="62"/>
      <c r="BE470" s="62"/>
      <c r="BF470" s="62"/>
      <c r="BG470" s="62"/>
      <c r="BH470" s="62"/>
      <c r="BI470" s="62"/>
      <c r="BJ470" s="62"/>
      <c r="BK470" s="62"/>
      <c r="BL470" s="62"/>
      <c r="BM470" s="62"/>
      <c r="BN470" s="62"/>
      <c r="BO470" s="62"/>
      <c r="BP470" s="62"/>
      <c r="BQ470" s="62"/>
      <c r="BR470" s="62"/>
      <c r="BS470" s="62"/>
      <c r="BT470" s="62"/>
      <c r="BU470" s="62">
        <v>42670</v>
      </c>
      <c r="BV470" s="62"/>
      <c r="BW470" s="62"/>
      <c r="BX470" s="62"/>
      <c r="BY470" s="62"/>
      <c r="BZ470" s="62"/>
      <c r="CA470" s="62"/>
      <c r="CB470" s="62"/>
      <c r="CC470" s="62"/>
      <c r="CD470" s="62"/>
      <c r="CE470" s="62"/>
      <c r="CF470" s="62"/>
      <c r="CG470" s="62"/>
      <c r="CH470" s="62">
        <v>7500</v>
      </c>
      <c r="CI470" s="62"/>
      <c r="CJ470" s="62"/>
      <c r="CK470" s="62"/>
      <c r="CL470" s="62"/>
      <c r="CM470" s="62"/>
      <c r="CN470" s="62"/>
      <c r="CO470" s="62"/>
      <c r="CP470" s="62"/>
      <c r="CQ470" s="62"/>
      <c r="CR470" s="62"/>
      <c r="CS470" s="62"/>
      <c r="CT470" s="62"/>
      <c r="CU470" s="62"/>
      <c r="CV470" s="62"/>
      <c r="CW470" s="62"/>
      <c r="CX470" s="62"/>
      <c r="CY470" s="62"/>
      <c r="CZ470" s="62"/>
      <c r="DA470" s="62"/>
      <c r="DB470" s="62"/>
      <c r="DC470" s="62"/>
      <c r="DD470" s="62"/>
      <c r="DE470" s="62"/>
      <c r="DF470" s="62"/>
      <c r="DG470" s="62"/>
      <c r="DH470" s="62"/>
      <c r="DI470" s="62"/>
      <c r="DJ470" s="62"/>
      <c r="DK470" s="62"/>
      <c r="DL470" s="62"/>
      <c r="DM470" s="62"/>
      <c r="DN470" s="62"/>
      <c r="DO470" s="62"/>
      <c r="DP470" s="62"/>
      <c r="DQ470" s="62"/>
      <c r="DR470" s="62"/>
      <c r="DS470" s="62"/>
      <c r="DT470" s="62"/>
      <c r="DU470" s="62"/>
      <c r="DV470" s="62"/>
      <c r="DW470" s="62"/>
      <c r="DX470" s="62">
        <f t="shared" si="22"/>
        <v>7500</v>
      </c>
      <c r="DY470" s="62"/>
      <c r="DZ470" s="62"/>
      <c r="EA470" s="62"/>
      <c r="EB470" s="62"/>
      <c r="EC470" s="62"/>
      <c r="ED470" s="62"/>
      <c r="EE470" s="62"/>
      <c r="EF470" s="62"/>
      <c r="EG470" s="62"/>
      <c r="EH470" s="62"/>
      <c r="EI470" s="62"/>
      <c r="EJ470" s="62"/>
      <c r="EK470" s="62">
        <f t="shared" si="23"/>
        <v>35170</v>
      </c>
      <c r="EL470" s="62"/>
      <c r="EM470" s="62"/>
      <c r="EN470" s="62"/>
      <c r="EO470" s="62"/>
      <c r="EP470" s="62"/>
      <c r="EQ470" s="62"/>
      <c r="ER470" s="62"/>
      <c r="ES470" s="62"/>
      <c r="ET470" s="62"/>
      <c r="EU470" s="62"/>
      <c r="EV470" s="62"/>
      <c r="EW470" s="62"/>
      <c r="EX470" s="62">
        <f t="shared" si="24"/>
        <v>35170</v>
      </c>
      <c r="EY470" s="62"/>
      <c r="EZ470" s="62"/>
      <c r="FA470" s="62"/>
      <c r="FB470" s="62"/>
      <c r="FC470" s="62"/>
      <c r="FD470" s="62"/>
      <c r="FE470" s="62"/>
      <c r="FF470" s="62"/>
      <c r="FG470" s="62"/>
      <c r="FH470" s="62"/>
      <c r="FI470" s="62"/>
      <c r="FJ470" s="66"/>
    </row>
    <row r="471" spans="1:166" ht="48.6" customHeight="1">
      <c r="A471" s="68" t="s">
        <v>396</v>
      </c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9"/>
      <c r="AK471" s="58"/>
      <c r="AL471" s="59"/>
      <c r="AM471" s="59"/>
      <c r="AN471" s="59"/>
      <c r="AO471" s="59"/>
      <c r="AP471" s="59"/>
      <c r="AQ471" s="59" t="s">
        <v>551</v>
      </c>
      <c r="AR471" s="59"/>
      <c r="AS471" s="59"/>
      <c r="AT471" s="59"/>
      <c r="AU471" s="59"/>
      <c r="AV471" s="59"/>
      <c r="AW471" s="59"/>
      <c r="AX471" s="59"/>
      <c r="AY471" s="59"/>
      <c r="AZ471" s="59"/>
      <c r="BA471" s="59"/>
      <c r="BB471" s="59"/>
      <c r="BC471" s="62">
        <v>13621</v>
      </c>
      <c r="BD471" s="62"/>
      <c r="BE471" s="62"/>
      <c r="BF471" s="62"/>
      <c r="BG471" s="62"/>
      <c r="BH471" s="62"/>
      <c r="BI471" s="62"/>
      <c r="BJ471" s="62"/>
      <c r="BK471" s="62"/>
      <c r="BL471" s="62"/>
      <c r="BM471" s="62"/>
      <c r="BN471" s="62"/>
      <c r="BO471" s="62"/>
      <c r="BP471" s="62"/>
      <c r="BQ471" s="62"/>
      <c r="BR471" s="62"/>
      <c r="BS471" s="62"/>
      <c r="BT471" s="62"/>
      <c r="BU471" s="62">
        <v>13621</v>
      </c>
      <c r="BV471" s="62"/>
      <c r="BW471" s="62"/>
      <c r="BX471" s="62"/>
      <c r="BY471" s="62"/>
      <c r="BZ471" s="62"/>
      <c r="CA471" s="62"/>
      <c r="CB471" s="62"/>
      <c r="CC471" s="62"/>
      <c r="CD471" s="62"/>
      <c r="CE471" s="62"/>
      <c r="CF471" s="62"/>
      <c r="CG471" s="62"/>
      <c r="CH471" s="62">
        <v>621</v>
      </c>
      <c r="CI471" s="62"/>
      <c r="CJ471" s="62"/>
      <c r="CK471" s="62"/>
      <c r="CL471" s="62"/>
      <c r="CM471" s="62"/>
      <c r="CN471" s="62"/>
      <c r="CO471" s="62"/>
      <c r="CP471" s="62"/>
      <c r="CQ471" s="62"/>
      <c r="CR471" s="62"/>
      <c r="CS471" s="62"/>
      <c r="CT471" s="62"/>
      <c r="CU471" s="62"/>
      <c r="CV471" s="62"/>
      <c r="CW471" s="62"/>
      <c r="CX471" s="62"/>
      <c r="CY471" s="62"/>
      <c r="CZ471" s="62"/>
      <c r="DA471" s="62"/>
      <c r="DB471" s="62"/>
      <c r="DC471" s="62"/>
      <c r="DD471" s="62"/>
      <c r="DE471" s="62"/>
      <c r="DF471" s="62"/>
      <c r="DG471" s="62"/>
      <c r="DH471" s="62"/>
      <c r="DI471" s="62"/>
      <c r="DJ471" s="62"/>
      <c r="DK471" s="62"/>
      <c r="DL471" s="62"/>
      <c r="DM471" s="62"/>
      <c r="DN471" s="62"/>
      <c r="DO471" s="62"/>
      <c r="DP471" s="62"/>
      <c r="DQ471" s="62"/>
      <c r="DR471" s="62"/>
      <c r="DS471" s="62"/>
      <c r="DT471" s="62"/>
      <c r="DU471" s="62"/>
      <c r="DV471" s="62"/>
      <c r="DW471" s="62"/>
      <c r="DX471" s="62">
        <f t="shared" si="22"/>
        <v>621</v>
      </c>
      <c r="DY471" s="62"/>
      <c r="DZ471" s="62"/>
      <c r="EA471" s="62"/>
      <c r="EB471" s="62"/>
      <c r="EC471" s="62"/>
      <c r="ED471" s="62"/>
      <c r="EE471" s="62"/>
      <c r="EF471" s="62"/>
      <c r="EG471" s="62"/>
      <c r="EH471" s="62"/>
      <c r="EI471" s="62"/>
      <c r="EJ471" s="62"/>
      <c r="EK471" s="62">
        <f t="shared" si="23"/>
        <v>13000</v>
      </c>
      <c r="EL471" s="62"/>
      <c r="EM471" s="62"/>
      <c r="EN471" s="62"/>
      <c r="EO471" s="62"/>
      <c r="EP471" s="62"/>
      <c r="EQ471" s="62"/>
      <c r="ER471" s="62"/>
      <c r="ES471" s="62"/>
      <c r="ET471" s="62"/>
      <c r="EU471" s="62"/>
      <c r="EV471" s="62"/>
      <c r="EW471" s="62"/>
      <c r="EX471" s="62">
        <f t="shared" si="24"/>
        <v>13000</v>
      </c>
      <c r="EY471" s="62"/>
      <c r="EZ471" s="62"/>
      <c r="FA471" s="62"/>
      <c r="FB471" s="62"/>
      <c r="FC471" s="62"/>
      <c r="FD471" s="62"/>
      <c r="FE471" s="62"/>
      <c r="FF471" s="62"/>
      <c r="FG471" s="62"/>
      <c r="FH471" s="62"/>
      <c r="FI471" s="62"/>
      <c r="FJ471" s="66"/>
    </row>
    <row r="472" spans="1:166" ht="12.75">
      <c r="A472" s="68" t="s">
        <v>141</v>
      </c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  <c r="AJ472" s="69"/>
      <c r="AK472" s="58"/>
      <c r="AL472" s="59"/>
      <c r="AM472" s="59"/>
      <c r="AN472" s="59"/>
      <c r="AO472" s="59"/>
      <c r="AP472" s="59"/>
      <c r="AQ472" s="59" t="s">
        <v>552</v>
      </c>
      <c r="AR472" s="59"/>
      <c r="AS472" s="59"/>
      <c r="AT472" s="59"/>
      <c r="AU472" s="59"/>
      <c r="AV472" s="59"/>
      <c r="AW472" s="59"/>
      <c r="AX472" s="59"/>
      <c r="AY472" s="59"/>
      <c r="AZ472" s="59"/>
      <c r="BA472" s="59"/>
      <c r="BB472" s="59"/>
      <c r="BC472" s="62">
        <v>2793113.28</v>
      </c>
      <c r="BD472" s="62"/>
      <c r="BE472" s="62"/>
      <c r="BF472" s="62"/>
      <c r="BG472" s="62"/>
      <c r="BH472" s="62"/>
      <c r="BI472" s="62"/>
      <c r="BJ472" s="62"/>
      <c r="BK472" s="62"/>
      <c r="BL472" s="62"/>
      <c r="BM472" s="62"/>
      <c r="BN472" s="62"/>
      <c r="BO472" s="62"/>
      <c r="BP472" s="62"/>
      <c r="BQ472" s="62"/>
      <c r="BR472" s="62"/>
      <c r="BS472" s="62"/>
      <c r="BT472" s="62"/>
      <c r="BU472" s="62">
        <v>2793113.28</v>
      </c>
      <c r="BV472" s="62"/>
      <c r="BW472" s="62"/>
      <c r="BX472" s="62"/>
      <c r="BY472" s="62"/>
      <c r="BZ472" s="62"/>
      <c r="CA472" s="62"/>
      <c r="CB472" s="62"/>
      <c r="CC472" s="62"/>
      <c r="CD472" s="62"/>
      <c r="CE472" s="62"/>
      <c r="CF472" s="62"/>
      <c r="CG472" s="62"/>
      <c r="CH472" s="62">
        <v>1631603.93</v>
      </c>
      <c r="CI472" s="62"/>
      <c r="CJ472" s="62"/>
      <c r="CK472" s="62"/>
      <c r="CL472" s="62"/>
      <c r="CM472" s="62"/>
      <c r="CN472" s="62"/>
      <c r="CO472" s="62"/>
      <c r="CP472" s="62"/>
      <c r="CQ472" s="62"/>
      <c r="CR472" s="62"/>
      <c r="CS472" s="62"/>
      <c r="CT472" s="62"/>
      <c r="CU472" s="62"/>
      <c r="CV472" s="62"/>
      <c r="CW472" s="62"/>
      <c r="CX472" s="62"/>
      <c r="CY472" s="62"/>
      <c r="CZ472" s="62"/>
      <c r="DA472" s="62"/>
      <c r="DB472" s="62"/>
      <c r="DC472" s="62"/>
      <c r="DD472" s="62"/>
      <c r="DE472" s="62"/>
      <c r="DF472" s="62"/>
      <c r="DG472" s="62"/>
      <c r="DH472" s="62"/>
      <c r="DI472" s="62"/>
      <c r="DJ472" s="62"/>
      <c r="DK472" s="62"/>
      <c r="DL472" s="62"/>
      <c r="DM472" s="62"/>
      <c r="DN472" s="62"/>
      <c r="DO472" s="62"/>
      <c r="DP472" s="62"/>
      <c r="DQ472" s="62"/>
      <c r="DR472" s="62"/>
      <c r="DS472" s="62"/>
      <c r="DT472" s="62"/>
      <c r="DU472" s="62"/>
      <c r="DV472" s="62"/>
      <c r="DW472" s="62"/>
      <c r="DX472" s="62">
        <f t="shared" si="22"/>
        <v>1631603.93</v>
      </c>
      <c r="DY472" s="62"/>
      <c r="DZ472" s="62"/>
      <c r="EA472" s="62"/>
      <c r="EB472" s="62"/>
      <c r="EC472" s="62"/>
      <c r="ED472" s="62"/>
      <c r="EE472" s="62"/>
      <c r="EF472" s="62"/>
      <c r="EG472" s="62"/>
      <c r="EH472" s="62"/>
      <c r="EI472" s="62"/>
      <c r="EJ472" s="62"/>
      <c r="EK472" s="62">
        <f t="shared" si="23"/>
        <v>1161509.3499999999</v>
      </c>
      <c r="EL472" s="62"/>
      <c r="EM472" s="62"/>
      <c r="EN472" s="62"/>
      <c r="EO472" s="62"/>
      <c r="EP472" s="62"/>
      <c r="EQ472" s="62"/>
      <c r="ER472" s="62"/>
      <c r="ES472" s="62"/>
      <c r="ET472" s="62"/>
      <c r="EU472" s="62"/>
      <c r="EV472" s="62"/>
      <c r="EW472" s="62"/>
      <c r="EX472" s="62">
        <f t="shared" si="24"/>
        <v>1161509.3499999999</v>
      </c>
      <c r="EY472" s="62"/>
      <c r="EZ472" s="62"/>
      <c r="FA472" s="62"/>
      <c r="FB472" s="62"/>
      <c r="FC472" s="62"/>
      <c r="FD472" s="62"/>
      <c r="FE472" s="62"/>
      <c r="FF472" s="62"/>
      <c r="FG472" s="62"/>
      <c r="FH472" s="62"/>
      <c r="FI472" s="62"/>
      <c r="FJ472" s="66"/>
    </row>
    <row r="473" spans="1:166" ht="24.2" customHeight="1">
      <c r="A473" s="68" t="s">
        <v>437</v>
      </c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9"/>
      <c r="AK473" s="58"/>
      <c r="AL473" s="59"/>
      <c r="AM473" s="59"/>
      <c r="AN473" s="59"/>
      <c r="AO473" s="59"/>
      <c r="AP473" s="59"/>
      <c r="AQ473" s="59" t="s">
        <v>553</v>
      </c>
      <c r="AR473" s="59"/>
      <c r="AS473" s="59"/>
      <c r="AT473" s="59"/>
      <c r="AU473" s="59"/>
      <c r="AV473" s="59"/>
      <c r="AW473" s="59"/>
      <c r="AX473" s="59"/>
      <c r="AY473" s="59"/>
      <c r="AZ473" s="59"/>
      <c r="BA473" s="59"/>
      <c r="BB473" s="59"/>
      <c r="BC473" s="62">
        <v>15000</v>
      </c>
      <c r="BD473" s="62"/>
      <c r="BE473" s="62"/>
      <c r="BF473" s="62"/>
      <c r="BG473" s="62"/>
      <c r="BH473" s="62"/>
      <c r="BI473" s="62"/>
      <c r="BJ473" s="62"/>
      <c r="BK473" s="62"/>
      <c r="BL473" s="62"/>
      <c r="BM473" s="62"/>
      <c r="BN473" s="62"/>
      <c r="BO473" s="62"/>
      <c r="BP473" s="62"/>
      <c r="BQ473" s="62"/>
      <c r="BR473" s="62"/>
      <c r="BS473" s="62"/>
      <c r="BT473" s="62"/>
      <c r="BU473" s="62">
        <v>15000</v>
      </c>
      <c r="BV473" s="62"/>
      <c r="BW473" s="62"/>
      <c r="BX473" s="62"/>
      <c r="BY473" s="62"/>
      <c r="BZ473" s="62"/>
      <c r="CA473" s="62"/>
      <c r="CB473" s="62"/>
      <c r="CC473" s="62"/>
      <c r="CD473" s="62"/>
      <c r="CE473" s="62"/>
      <c r="CF473" s="62"/>
      <c r="CG473" s="62"/>
      <c r="CH473" s="62"/>
      <c r="CI473" s="62"/>
      <c r="CJ473" s="62"/>
      <c r="CK473" s="62"/>
      <c r="CL473" s="62"/>
      <c r="CM473" s="62"/>
      <c r="CN473" s="62"/>
      <c r="CO473" s="62"/>
      <c r="CP473" s="62"/>
      <c r="CQ473" s="62"/>
      <c r="CR473" s="62"/>
      <c r="CS473" s="62"/>
      <c r="CT473" s="62"/>
      <c r="CU473" s="62"/>
      <c r="CV473" s="62"/>
      <c r="CW473" s="62"/>
      <c r="CX473" s="62"/>
      <c r="CY473" s="62"/>
      <c r="CZ473" s="62"/>
      <c r="DA473" s="62"/>
      <c r="DB473" s="62"/>
      <c r="DC473" s="62"/>
      <c r="DD473" s="62"/>
      <c r="DE473" s="62"/>
      <c r="DF473" s="62"/>
      <c r="DG473" s="62"/>
      <c r="DH473" s="62"/>
      <c r="DI473" s="62"/>
      <c r="DJ473" s="62"/>
      <c r="DK473" s="62"/>
      <c r="DL473" s="62"/>
      <c r="DM473" s="62"/>
      <c r="DN473" s="62"/>
      <c r="DO473" s="62"/>
      <c r="DP473" s="62"/>
      <c r="DQ473" s="62"/>
      <c r="DR473" s="62"/>
      <c r="DS473" s="62"/>
      <c r="DT473" s="62"/>
      <c r="DU473" s="62"/>
      <c r="DV473" s="62"/>
      <c r="DW473" s="62"/>
      <c r="DX473" s="62">
        <f t="shared" si="22"/>
        <v>0</v>
      </c>
      <c r="DY473" s="62"/>
      <c r="DZ473" s="62"/>
      <c r="EA473" s="62"/>
      <c r="EB473" s="62"/>
      <c r="EC473" s="62"/>
      <c r="ED473" s="62"/>
      <c r="EE473" s="62"/>
      <c r="EF473" s="62"/>
      <c r="EG473" s="62"/>
      <c r="EH473" s="62"/>
      <c r="EI473" s="62"/>
      <c r="EJ473" s="62"/>
      <c r="EK473" s="62">
        <f t="shared" si="23"/>
        <v>15000</v>
      </c>
      <c r="EL473" s="62"/>
      <c r="EM473" s="62"/>
      <c r="EN473" s="62"/>
      <c r="EO473" s="62"/>
      <c r="EP473" s="62"/>
      <c r="EQ473" s="62"/>
      <c r="ER473" s="62"/>
      <c r="ES473" s="62"/>
      <c r="ET473" s="62"/>
      <c r="EU473" s="62"/>
      <c r="EV473" s="62"/>
      <c r="EW473" s="62"/>
      <c r="EX473" s="62">
        <f t="shared" si="24"/>
        <v>15000</v>
      </c>
      <c r="EY473" s="62"/>
      <c r="EZ473" s="62"/>
      <c r="FA473" s="62"/>
      <c r="FB473" s="62"/>
      <c r="FC473" s="62"/>
      <c r="FD473" s="62"/>
      <c r="FE473" s="62"/>
      <c r="FF473" s="62"/>
      <c r="FG473" s="62"/>
      <c r="FH473" s="62"/>
      <c r="FI473" s="62"/>
      <c r="FJ473" s="66"/>
    </row>
    <row r="474" spans="1:166" ht="24.2" customHeight="1">
      <c r="A474" s="68" t="s">
        <v>145</v>
      </c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9"/>
      <c r="AK474" s="58"/>
      <c r="AL474" s="59"/>
      <c r="AM474" s="59"/>
      <c r="AN474" s="59"/>
      <c r="AO474" s="59"/>
      <c r="AP474" s="59"/>
      <c r="AQ474" s="59" t="s">
        <v>554</v>
      </c>
      <c r="AR474" s="59"/>
      <c r="AS474" s="59"/>
      <c r="AT474" s="59"/>
      <c r="AU474" s="59"/>
      <c r="AV474" s="59"/>
      <c r="AW474" s="59"/>
      <c r="AX474" s="59"/>
      <c r="AY474" s="59"/>
      <c r="AZ474" s="59"/>
      <c r="BA474" s="59"/>
      <c r="BB474" s="59"/>
      <c r="BC474" s="62">
        <v>843520.21</v>
      </c>
      <c r="BD474" s="62"/>
      <c r="BE474" s="62"/>
      <c r="BF474" s="62"/>
      <c r="BG474" s="62"/>
      <c r="BH474" s="62"/>
      <c r="BI474" s="62"/>
      <c r="BJ474" s="62"/>
      <c r="BK474" s="62"/>
      <c r="BL474" s="62"/>
      <c r="BM474" s="62"/>
      <c r="BN474" s="62"/>
      <c r="BO474" s="62"/>
      <c r="BP474" s="62"/>
      <c r="BQ474" s="62"/>
      <c r="BR474" s="62"/>
      <c r="BS474" s="62"/>
      <c r="BT474" s="62"/>
      <c r="BU474" s="62">
        <v>843520.21</v>
      </c>
      <c r="BV474" s="62"/>
      <c r="BW474" s="62"/>
      <c r="BX474" s="62"/>
      <c r="BY474" s="62"/>
      <c r="BZ474" s="62"/>
      <c r="CA474" s="62"/>
      <c r="CB474" s="62"/>
      <c r="CC474" s="62"/>
      <c r="CD474" s="62"/>
      <c r="CE474" s="62"/>
      <c r="CF474" s="62"/>
      <c r="CG474" s="62"/>
      <c r="CH474" s="62">
        <v>491925.2</v>
      </c>
      <c r="CI474" s="62"/>
      <c r="CJ474" s="62"/>
      <c r="CK474" s="62"/>
      <c r="CL474" s="62"/>
      <c r="CM474" s="62"/>
      <c r="CN474" s="62"/>
      <c r="CO474" s="62"/>
      <c r="CP474" s="62"/>
      <c r="CQ474" s="62"/>
      <c r="CR474" s="62"/>
      <c r="CS474" s="62"/>
      <c r="CT474" s="62"/>
      <c r="CU474" s="62"/>
      <c r="CV474" s="62"/>
      <c r="CW474" s="62"/>
      <c r="CX474" s="62"/>
      <c r="CY474" s="62"/>
      <c r="CZ474" s="62"/>
      <c r="DA474" s="62"/>
      <c r="DB474" s="62"/>
      <c r="DC474" s="62"/>
      <c r="DD474" s="62"/>
      <c r="DE474" s="62"/>
      <c r="DF474" s="62"/>
      <c r="DG474" s="62"/>
      <c r="DH474" s="62"/>
      <c r="DI474" s="62"/>
      <c r="DJ474" s="62"/>
      <c r="DK474" s="62"/>
      <c r="DL474" s="62"/>
      <c r="DM474" s="62"/>
      <c r="DN474" s="62"/>
      <c r="DO474" s="62"/>
      <c r="DP474" s="62"/>
      <c r="DQ474" s="62"/>
      <c r="DR474" s="62"/>
      <c r="DS474" s="62"/>
      <c r="DT474" s="62"/>
      <c r="DU474" s="62"/>
      <c r="DV474" s="62"/>
      <c r="DW474" s="62"/>
      <c r="DX474" s="62">
        <f t="shared" si="22"/>
        <v>491925.2</v>
      </c>
      <c r="DY474" s="62"/>
      <c r="DZ474" s="62"/>
      <c r="EA474" s="62"/>
      <c r="EB474" s="62"/>
      <c r="EC474" s="62"/>
      <c r="ED474" s="62"/>
      <c r="EE474" s="62"/>
      <c r="EF474" s="62"/>
      <c r="EG474" s="62"/>
      <c r="EH474" s="62"/>
      <c r="EI474" s="62"/>
      <c r="EJ474" s="62"/>
      <c r="EK474" s="62">
        <f t="shared" si="23"/>
        <v>351595.00999999995</v>
      </c>
      <c r="EL474" s="62"/>
      <c r="EM474" s="62"/>
      <c r="EN474" s="62"/>
      <c r="EO474" s="62"/>
      <c r="EP474" s="62"/>
      <c r="EQ474" s="62"/>
      <c r="ER474" s="62"/>
      <c r="ES474" s="62"/>
      <c r="ET474" s="62"/>
      <c r="EU474" s="62"/>
      <c r="EV474" s="62"/>
      <c r="EW474" s="62"/>
      <c r="EX474" s="62">
        <f t="shared" si="24"/>
        <v>351595.00999999995</v>
      </c>
      <c r="EY474" s="62"/>
      <c r="EZ474" s="62"/>
      <c r="FA474" s="62"/>
      <c r="FB474" s="62"/>
      <c r="FC474" s="62"/>
      <c r="FD474" s="62"/>
      <c r="FE474" s="62"/>
      <c r="FF474" s="62"/>
      <c r="FG474" s="62"/>
      <c r="FH474" s="62"/>
      <c r="FI474" s="62"/>
      <c r="FJ474" s="66"/>
    </row>
    <row r="475" spans="1:166" ht="12.75">
      <c r="A475" s="68" t="s">
        <v>157</v>
      </c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  <c r="AJ475" s="69"/>
      <c r="AK475" s="58"/>
      <c r="AL475" s="59"/>
      <c r="AM475" s="59"/>
      <c r="AN475" s="59"/>
      <c r="AO475" s="59"/>
      <c r="AP475" s="59"/>
      <c r="AQ475" s="59" t="s">
        <v>555</v>
      </c>
      <c r="AR475" s="59"/>
      <c r="AS475" s="59"/>
      <c r="AT475" s="59"/>
      <c r="AU475" s="59"/>
      <c r="AV475" s="59"/>
      <c r="AW475" s="59"/>
      <c r="AX475" s="59"/>
      <c r="AY475" s="59"/>
      <c r="AZ475" s="59"/>
      <c r="BA475" s="59"/>
      <c r="BB475" s="59"/>
      <c r="BC475" s="62">
        <v>61000</v>
      </c>
      <c r="BD475" s="62"/>
      <c r="BE475" s="62"/>
      <c r="BF475" s="62"/>
      <c r="BG475" s="62"/>
      <c r="BH475" s="62"/>
      <c r="BI475" s="62"/>
      <c r="BJ475" s="62"/>
      <c r="BK475" s="62"/>
      <c r="BL475" s="62"/>
      <c r="BM475" s="62"/>
      <c r="BN475" s="62"/>
      <c r="BO475" s="62"/>
      <c r="BP475" s="62"/>
      <c r="BQ475" s="62"/>
      <c r="BR475" s="62"/>
      <c r="BS475" s="62"/>
      <c r="BT475" s="62"/>
      <c r="BU475" s="62">
        <v>61000</v>
      </c>
      <c r="BV475" s="62"/>
      <c r="BW475" s="62"/>
      <c r="BX475" s="62"/>
      <c r="BY475" s="62"/>
      <c r="BZ475" s="62"/>
      <c r="CA475" s="62"/>
      <c r="CB475" s="62"/>
      <c r="CC475" s="62"/>
      <c r="CD475" s="62"/>
      <c r="CE475" s="62"/>
      <c r="CF475" s="62"/>
      <c r="CG475" s="62"/>
      <c r="CH475" s="62">
        <v>16566.080000000002</v>
      </c>
      <c r="CI475" s="62"/>
      <c r="CJ475" s="62"/>
      <c r="CK475" s="62"/>
      <c r="CL475" s="62"/>
      <c r="CM475" s="62"/>
      <c r="CN475" s="62"/>
      <c r="CO475" s="62"/>
      <c r="CP475" s="62"/>
      <c r="CQ475" s="62"/>
      <c r="CR475" s="62"/>
      <c r="CS475" s="62"/>
      <c r="CT475" s="62"/>
      <c r="CU475" s="62"/>
      <c r="CV475" s="62"/>
      <c r="CW475" s="62"/>
      <c r="CX475" s="62"/>
      <c r="CY475" s="62"/>
      <c r="CZ475" s="62"/>
      <c r="DA475" s="62"/>
      <c r="DB475" s="62"/>
      <c r="DC475" s="62"/>
      <c r="DD475" s="62"/>
      <c r="DE475" s="62"/>
      <c r="DF475" s="62"/>
      <c r="DG475" s="62"/>
      <c r="DH475" s="62"/>
      <c r="DI475" s="62"/>
      <c r="DJ475" s="62"/>
      <c r="DK475" s="62"/>
      <c r="DL475" s="62"/>
      <c r="DM475" s="62"/>
      <c r="DN475" s="62"/>
      <c r="DO475" s="62"/>
      <c r="DP475" s="62"/>
      <c r="DQ475" s="62"/>
      <c r="DR475" s="62"/>
      <c r="DS475" s="62"/>
      <c r="DT475" s="62"/>
      <c r="DU475" s="62"/>
      <c r="DV475" s="62"/>
      <c r="DW475" s="62"/>
      <c r="DX475" s="62">
        <f t="shared" si="22"/>
        <v>16566.080000000002</v>
      </c>
      <c r="DY475" s="62"/>
      <c r="DZ475" s="62"/>
      <c r="EA475" s="62"/>
      <c r="EB475" s="62"/>
      <c r="EC475" s="62"/>
      <c r="ED475" s="62"/>
      <c r="EE475" s="62"/>
      <c r="EF475" s="62"/>
      <c r="EG475" s="62"/>
      <c r="EH475" s="62"/>
      <c r="EI475" s="62"/>
      <c r="EJ475" s="62"/>
      <c r="EK475" s="62">
        <f t="shared" si="23"/>
        <v>44433.919999999998</v>
      </c>
      <c r="EL475" s="62"/>
      <c r="EM475" s="62"/>
      <c r="EN475" s="62"/>
      <c r="EO475" s="62"/>
      <c r="EP475" s="62"/>
      <c r="EQ475" s="62"/>
      <c r="ER475" s="62"/>
      <c r="ES475" s="62"/>
      <c r="ET475" s="62"/>
      <c r="EU475" s="62"/>
      <c r="EV475" s="62"/>
      <c r="EW475" s="62"/>
      <c r="EX475" s="62">
        <f t="shared" si="24"/>
        <v>44433.919999999998</v>
      </c>
      <c r="EY475" s="62"/>
      <c r="EZ475" s="62"/>
      <c r="FA475" s="62"/>
      <c r="FB475" s="62"/>
      <c r="FC475" s="62"/>
      <c r="FD475" s="62"/>
      <c r="FE475" s="62"/>
      <c r="FF475" s="62"/>
      <c r="FG475" s="62"/>
      <c r="FH475" s="62"/>
      <c r="FI475" s="62"/>
      <c r="FJ475" s="66"/>
    </row>
    <row r="476" spans="1:166" ht="12.75">
      <c r="A476" s="68" t="s">
        <v>161</v>
      </c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9"/>
      <c r="AK476" s="58"/>
      <c r="AL476" s="59"/>
      <c r="AM476" s="59"/>
      <c r="AN476" s="59"/>
      <c r="AO476" s="59"/>
      <c r="AP476" s="59"/>
      <c r="AQ476" s="59" t="s">
        <v>556</v>
      </c>
      <c r="AR476" s="59"/>
      <c r="AS476" s="59"/>
      <c r="AT476" s="59"/>
      <c r="AU476" s="59"/>
      <c r="AV476" s="59"/>
      <c r="AW476" s="59"/>
      <c r="AX476" s="59"/>
      <c r="AY476" s="59"/>
      <c r="AZ476" s="59"/>
      <c r="BA476" s="59"/>
      <c r="BB476" s="59"/>
      <c r="BC476" s="62">
        <v>28050</v>
      </c>
      <c r="BD476" s="62"/>
      <c r="BE476" s="62"/>
      <c r="BF476" s="62"/>
      <c r="BG476" s="62"/>
      <c r="BH476" s="62"/>
      <c r="BI476" s="62"/>
      <c r="BJ476" s="62"/>
      <c r="BK476" s="62"/>
      <c r="BL476" s="62"/>
      <c r="BM476" s="62"/>
      <c r="BN476" s="62"/>
      <c r="BO476" s="62"/>
      <c r="BP476" s="62"/>
      <c r="BQ476" s="62"/>
      <c r="BR476" s="62"/>
      <c r="BS476" s="62"/>
      <c r="BT476" s="62"/>
      <c r="BU476" s="62">
        <v>28050</v>
      </c>
      <c r="BV476" s="62"/>
      <c r="BW476" s="62"/>
      <c r="BX476" s="62"/>
      <c r="BY476" s="62"/>
      <c r="BZ476" s="62"/>
      <c r="CA476" s="62"/>
      <c r="CB476" s="62"/>
      <c r="CC476" s="62"/>
      <c r="CD476" s="62"/>
      <c r="CE476" s="62"/>
      <c r="CF476" s="62"/>
      <c r="CG476" s="62"/>
      <c r="CH476" s="62">
        <v>28050</v>
      </c>
      <c r="CI476" s="62"/>
      <c r="CJ476" s="62"/>
      <c r="CK476" s="62"/>
      <c r="CL476" s="62"/>
      <c r="CM476" s="62"/>
      <c r="CN476" s="62"/>
      <c r="CO476" s="62"/>
      <c r="CP476" s="62"/>
      <c r="CQ476" s="62"/>
      <c r="CR476" s="62"/>
      <c r="CS476" s="62"/>
      <c r="CT476" s="62"/>
      <c r="CU476" s="62"/>
      <c r="CV476" s="62"/>
      <c r="CW476" s="62"/>
      <c r="CX476" s="62"/>
      <c r="CY476" s="62"/>
      <c r="CZ476" s="62"/>
      <c r="DA476" s="62"/>
      <c r="DB476" s="62"/>
      <c r="DC476" s="62"/>
      <c r="DD476" s="62"/>
      <c r="DE476" s="62"/>
      <c r="DF476" s="62"/>
      <c r="DG476" s="62"/>
      <c r="DH476" s="62"/>
      <c r="DI476" s="62"/>
      <c r="DJ476" s="62"/>
      <c r="DK476" s="62"/>
      <c r="DL476" s="62"/>
      <c r="DM476" s="62"/>
      <c r="DN476" s="62"/>
      <c r="DO476" s="62"/>
      <c r="DP476" s="62"/>
      <c r="DQ476" s="62"/>
      <c r="DR476" s="62"/>
      <c r="DS476" s="62"/>
      <c r="DT476" s="62"/>
      <c r="DU476" s="62"/>
      <c r="DV476" s="62"/>
      <c r="DW476" s="62"/>
      <c r="DX476" s="62">
        <f t="shared" si="22"/>
        <v>28050</v>
      </c>
      <c r="DY476" s="62"/>
      <c r="DZ476" s="62"/>
      <c r="EA476" s="62"/>
      <c r="EB476" s="62"/>
      <c r="EC476" s="62"/>
      <c r="ED476" s="62"/>
      <c r="EE476" s="62"/>
      <c r="EF476" s="62"/>
      <c r="EG476" s="62"/>
      <c r="EH476" s="62"/>
      <c r="EI476" s="62"/>
      <c r="EJ476" s="62"/>
      <c r="EK476" s="62">
        <f t="shared" si="23"/>
        <v>0</v>
      </c>
      <c r="EL476" s="62"/>
      <c r="EM476" s="62"/>
      <c r="EN476" s="62"/>
      <c r="EO476" s="62"/>
      <c r="EP476" s="62"/>
      <c r="EQ476" s="62"/>
      <c r="ER476" s="62"/>
      <c r="ES476" s="62"/>
      <c r="ET476" s="62"/>
      <c r="EU476" s="62"/>
      <c r="EV476" s="62"/>
      <c r="EW476" s="62"/>
      <c r="EX476" s="62">
        <f t="shared" si="24"/>
        <v>0</v>
      </c>
      <c r="EY476" s="62"/>
      <c r="EZ476" s="62"/>
      <c r="FA476" s="62"/>
      <c r="FB476" s="62"/>
      <c r="FC476" s="62"/>
      <c r="FD476" s="62"/>
      <c r="FE476" s="62"/>
      <c r="FF476" s="62"/>
      <c r="FG476" s="62"/>
      <c r="FH476" s="62"/>
      <c r="FI476" s="62"/>
      <c r="FJ476" s="66"/>
    </row>
    <row r="477" spans="1:166" ht="12.75">
      <c r="A477" s="68" t="s">
        <v>161</v>
      </c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  <c r="AJ477" s="69"/>
      <c r="AK477" s="58"/>
      <c r="AL477" s="59"/>
      <c r="AM477" s="59"/>
      <c r="AN477" s="59"/>
      <c r="AO477" s="59"/>
      <c r="AP477" s="59"/>
      <c r="AQ477" s="59" t="s">
        <v>557</v>
      </c>
      <c r="AR477" s="59"/>
      <c r="AS477" s="59"/>
      <c r="AT477" s="59"/>
      <c r="AU477" s="59"/>
      <c r="AV477" s="59"/>
      <c r="AW477" s="59"/>
      <c r="AX477" s="59"/>
      <c r="AY477" s="59"/>
      <c r="AZ477" s="59"/>
      <c r="BA477" s="59"/>
      <c r="BB477" s="59"/>
      <c r="BC477" s="62">
        <v>73300</v>
      </c>
      <c r="BD477" s="62"/>
      <c r="BE477" s="62"/>
      <c r="BF477" s="62"/>
      <c r="BG477" s="62"/>
      <c r="BH477" s="62"/>
      <c r="BI477" s="62"/>
      <c r="BJ477" s="62"/>
      <c r="BK477" s="62"/>
      <c r="BL477" s="62"/>
      <c r="BM477" s="62"/>
      <c r="BN477" s="62"/>
      <c r="BO477" s="62"/>
      <c r="BP477" s="62"/>
      <c r="BQ477" s="62"/>
      <c r="BR477" s="62"/>
      <c r="BS477" s="62"/>
      <c r="BT477" s="62"/>
      <c r="BU477" s="62">
        <v>73300</v>
      </c>
      <c r="BV477" s="62"/>
      <c r="BW477" s="62"/>
      <c r="BX477" s="62"/>
      <c r="BY477" s="62"/>
      <c r="BZ477" s="62"/>
      <c r="CA477" s="62"/>
      <c r="CB477" s="62"/>
      <c r="CC477" s="62"/>
      <c r="CD477" s="62"/>
      <c r="CE477" s="62"/>
      <c r="CF477" s="62"/>
      <c r="CG477" s="62"/>
      <c r="CH477" s="62">
        <v>73300</v>
      </c>
      <c r="CI477" s="62"/>
      <c r="CJ477" s="62"/>
      <c r="CK477" s="62"/>
      <c r="CL477" s="62"/>
      <c r="CM477" s="62"/>
      <c r="CN477" s="62"/>
      <c r="CO477" s="62"/>
      <c r="CP477" s="62"/>
      <c r="CQ477" s="62"/>
      <c r="CR477" s="62"/>
      <c r="CS477" s="62"/>
      <c r="CT477" s="62"/>
      <c r="CU477" s="62"/>
      <c r="CV477" s="62"/>
      <c r="CW477" s="62"/>
      <c r="CX477" s="62"/>
      <c r="CY477" s="62"/>
      <c r="CZ477" s="62"/>
      <c r="DA477" s="62"/>
      <c r="DB477" s="62"/>
      <c r="DC477" s="62"/>
      <c r="DD477" s="62"/>
      <c r="DE477" s="62"/>
      <c r="DF477" s="62"/>
      <c r="DG477" s="62"/>
      <c r="DH477" s="62"/>
      <c r="DI477" s="62"/>
      <c r="DJ477" s="62"/>
      <c r="DK477" s="62"/>
      <c r="DL477" s="62"/>
      <c r="DM477" s="62"/>
      <c r="DN477" s="62"/>
      <c r="DO477" s="62"/>
      <c r="DP477" s="62"/>
      <c r="DQ477" s="62"/>
      <c r="DR477" s="62"/>
      <c r="DS477" s="62"/>
      <c r="DT477" s="62"/>
      <c r="DU477" s="62"/>
      <c r="DV477" s="62"/>
      <c r="DW477" s="62"/>
      <c r="DX477" s="62">
        <f t="shared" si="22"/>
        <v>73300</v>
      </c>
      <c r="DY477" s="62"/>
      <c r="DZ477" s="62"/>
      <c r="EA477" s="62"/>
      <c r="EB477" s="62"/>
      <c r="EC477" s="62"/>
      <c r="ED477" s="62"/>
      <c r="EE477" s="62"/>
      <c r="EF477" s="62"/>
      <c r="EG477" s="62"/>
      <c r="EH477" s="62"/>
      <c r="EI477" s="62"/>
      <c r="EJ477" s="62"/>
      <c r="EK477" s="62">
        <f t="shared" si="23"/>
        <v>0</v>
      </c>
      <c r="EL477" s="62"/>
      <c r="EM477" s="62"/>
      <c r="EN477" s="62"/>
      <c r="EO477" s="62"/>
      <c r="EP477" s="62"/>
      <c r="EQ477" s="62"/>
      <c r="ER477" s="62"/>
      <c r="ES477" s="62"/>
      <c r="ET477" s="62"/>
      <c r="EU477" s="62"/>
      <c r="EV477" s="62"/>
      <c r="EW477" s="62"/>
      <c r="EX477" s="62">
        <f t="shared" si="24"/>
        <v>0</v>
      </c>
      <c r="EY477" s="62"/>
      <c r="EZ477" s="62"/>
      <c r="FA477" s="62"/>
      <c r="FB477" s="62"/>
      <c r="FC477" s="62"/>
      <c r="FD477" s="62"/>
      <c r="FE477" s="62"/>
      <c r="FF477" s="62"/>
      <c r="FG477" s="62"/>
      <c r="FH477" s="62"/>
      <c r="FI477" s="62"/>
      <c r="FJ477" s="66"/>
    </row>
    <row r="478" spans="1:166" ht="12.75">
      <c r="A478" s="68" t="s">
        <v>161</v>
      </c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9"/>
      <c r="AK478" s="58"/>
      <c r="AL478" s="59"/>
      <c r="AM478" s="59"/>
      <c r="AN478" s="59"/>
      <c r="AO478" s="59"/>
      <c r="AP478" s="59"/>
      <c r="AQ478" s="59" t="s">
        <v>558</v>
      </c>
      <c r="AR478" s="59"/>
      <c r="AS478" s="59"/>
      <c r="AT478" s="59"/>
      <c r="AU478" s="59"/>
      <c r="AV478" s="59"/>
      <c r="AW478" s="59"/>
      <c r="AX478" s="59"/>
      <c r="AY478" s="59"/>
      <c r="AZ478" s="59"/>
      <c r="BA478" s="59"/>
      <c r="BB478" s="59"/>
      <c r="BC478" s="62">
        <v>20000</v>
      </c>
      <c r="BD478" s="62"/>
      <c r="BE478" s="62"/>
      <c r="BF478" s="62"/>
      <c r="BG478" s="62"/>
      <c r="BH478" s="62"/>
      <c r="BI478" s="62"/>
      <c r="BJ478" s="62"/>
      <c r="BK478" s="62"/>
      <c r="BL478" s="62"/>
      <c r="BM478" s="62"/>
      <c r="BN478" s="62"/>
      <c r="BO478" s="62"/>
      <c r="BP478" s="62"/>
      <c r="BQ478" s="62"/>
      <c r="BR478" s="62"/>
      <c r="BS478" s="62"/>
      <c r="BT478" s="62"/>
      <c r="BU478" s="62">
        <v>20000</v>
      </c>
      <c r="BV478" s="62"/>
      <c r="BW478" s="62"/>
      <c r="BX478" s="62"/>
      <c r="BY478" s="62"/>
      <c r="BZ478" s="62"/>
      <c r="CA478" s="62"/>
      <c r="CB478" s="62"/>
      <c r="CC478" s="62"/>
      <c r="CD478" s="62"/>
      <c r="CE478" s="62"/>
      <c r="CF478" s="62"/>
      <c r="CG478" s="62"/>
      <c r="CH478" s="62">
        <v>17000</v>
      </c>
      <c r="CI478" s="62"/>
      <c r="CJ478" s="62"/>
      <c r="CK478" s="62"/>
      <c r="CL478" s="62"/>
      <c r="CM478" s="62"/>
      <c r="CN478" s="62"/>
      <c r="CO478" s="62"/>
      <c r="CP478" s="62"/>
      <c r="CQ478" s="62"/>
      <c r="CR478" s="62"/>
      <c r="CS478" s="62"/>
      <c r="CT478" s="62"/>
      <c r="CU478" s="62"/>
      <c r="CV478" s="62"/>
      <c r="CW478" s="62"/>
      <c r="CX478" s="62"/>
      <c r="CY478" s="62"/>
      <c r="CZ478" s="62"/>
      <c r="DA478" s="62"/>
      <c r="DB478" s="62"/>
      <c r="DC478" s="62"/>
      <c r="DD478" s="62"/>
      <c r="DE478" s="62"/>
      <c r="DF478" s="62"/>
      <c r="DG478" s="62"/>
      <c r="DH478" s="62"/>
      <c r="DI478" s="62"/>
      <c r="DJ478" s="62"/>
      <c r="DK478" s="62"/>
      <c r="DL478" s="62"/>
      <c r="DM478" s="62"/>
      <c r="DN478" s="62"/>
      <c r="DO478" s="62"/>
      <c r="DP478" s="62"/>
      <c r="DQ478" s="62"/>
      <c r="DR478" s="62"/>
      <c r="DS478" s="62"/>
      <c r="DT478" s="62"/>
      <c r="DU478" s="62"/>
      <c r="DV478" s="62"/>
      <c r="DW478" s="62"/>
      <c r="DX478" s="62">
        <f t="shared" si="22"/>
        <v>17000</v>
      </c>
      <c r="DY478" s="62"/>
      <c r="DZ478" s="62"/>
      <c r="EA478" s="62"/>
      <c r="EB478" s="62"/>
      <c r="EC478" s="62"/>
      <c r="ED478" s="62"/>
      <c r="EE478" s="62"/>
      <c r="EF478" s="62"/>
      <c r="EG478" s="62"/>
      <c r="EH478" s="62"/>
      <c r="EI478" s="62"/>
      <c r="EJ478" s="62"/>
      <c r="EK478" s="62">
        <f t="shared" si="23"/>
        <v>3000</v>
      </c>
      <c r="EL478" s="62"/>
      <c r="EM478" s="62"/>
      <c r="EN478" s="62"/>
      <c r="EO478" s="62"/>
      <c r="EP478" s="62"/>
      <c r="EQ478" s="62"/>
      <c r="ER478" s="62"/>
      <c r="ES478" s="62"/>
      <c r="ET478" s="62"/>
      <c r="EU478" s="62"/>
      <c r="EV478" s="62"/>
      <c r="EW478" s="62"/>
      <c r="EX478" s="62">
        <f t="shared" si="24"/>
        <v>3000</v>
      </c>
      <c r="EY478" s="62"/>
      <c r="EZ478" s="62"/>
      <c r="FA478" s="62"/>
      <c r="FB478" s="62"/>
      <c r="FC478" s="62"/>
      <c r="FD478" s="62"/>
      <c r="FE478" s="62"/>
      <c r="FF478" s="62"/>
      <c r="FG478" s="62"/>
      <c r="FH478" s="62"/>
      <c r="FI478" s="62"/>
      <c r="FJ478" s="66"/>
    </row>
    <row r="479" spans="1:166" ht="12.75">
      <c r="A479" s="68" t="s">
        <v>161</v>
      </c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9"/>
      <c r="AK479" s="58"/>
      <c r="AL479" s="59"/>
      <c r="AM479" s="59"/>
      <c r="AN479" s="59"/>
      <c r="AO479" s="59"/>
      <c r="AP479" s="59"/>
      <c r="AQ479" s="59" t="s">
        <v>559</v>
      </c>
      <c r="AR479" s="59"/>
      <c r="AS479" s="59"/>
      <c r="AT479" s="59"/>
      <c r="AU479" s="59"/>
      <c r="AV479" s="59"/>
      <c r="AW479" s="59"/>
      <c r="AX479" s="59"/>
      <c r="AY479" s="59"/>
      <c r="AZ479" s="59"/>
      <c r="BA479" s="59"/>
      <c r="BB479" s="59"/>
      <c r="BC479" s="62">
        <v>30990</v>
      </c>
      <c r="BD479" s="62"/>
      <c r="BE479" s="62"/>
      <c r="BF479" s="62"/>
      <c r="BG479" s="62"/>
      <c r="BH479" s="62"/>
      <c r="BI479" s="62"/>
      <c r="BJ479" s="62"/>
      <c r="BK479" s="62"/>
      <c r="BL479" s="62"/>
      <c r="BM479" s="62"/>
      <c r="BN479" s="62"/>
      <c r="BO479" s="62"/>
      <c r="BP479" s="62"/>
      <c r="BQ479" s="62"/>
      <c r="BR479" s="62"/>
      <c r="BS479" s="62"/>
      <c r="BT479" s="62"/>
      <c r="BU479" s="62">
        <v>30990</v>
      </c>
      <c r="BV479" s="62"/>
      <c r="BW479" s="62"/>
      <c r="BX479" s="62"/>
      <c r="BY479" s="62"/>
      <c r="BZ479" s="62"/>
      <c r="CA479" s="62"/>
      <c r="CB479" s="62"/>
      <c r="CC479" s="62"/>
      <c r="CD479" s="62"/>
      <c r="CE479" s="62"/>
      <c r="CF479" s="62"/>
      <c r="CG479" s="62"/>
      <c r="CH479" s="62">
        <v>14000</v>
      </c>
      <c r="CI479" s="62"/>
      <c r="CJ479" s="62"/>
      <c r="CK479" s="62"/>
      <c r="CL479" s="62"/>
      <c r="CM479" s="62"/>
      <c r="CN479" s="62"/>
      <c r="CO479" s="62"/>
      <c r="CP479" s="62"/>
      <c r="CQ479" s="62"/>
      <c r="CR479" s="62"/>
      <c r="CS479" s="62"/>
      <c r="CT479" s="62"/>
      <c r="CU479" s="62"/>
      <c r="CV479" s="62"/>
      <c r="CW479" s="62"/>
      <c r="CX479" s="62"/>
      <c r="CY479" s="62"/>
      <c r="CZ479" s="62"/>
      <c r="DA479" s="62"/>
      <c r="DB479" s="62"/>
      <c r="DC479" s="62"/>
      <c r="DD479" s="62"/>
      <c r="DE479" s="62"/>
      <c r="DF479" s="62"/>
      <c r="DG479" s="62"/>
      <c r="DH479" s="62"/>
      <c r="DI479" s="62"/>
      <c r="DJ479" s="62"/>
      <c r="DK479" s="62"/>
      <c r="DL479" s="62"/>
      <c r="DM479" s="62"/>
      <c r="DN479" s="62"/>
      <c r="DO479" s="62"/>
      <c r="DP479" s="62"/>
      <c r="DQ479" s="62"/>
      <c r="DR479" s="62"/>
      <c r="DS479" s="62"/>
      <c r="DT479" s="62"/>
      <c r="DU479" s="62"/>
      <c r="DV479" s="62"/>
      <c r="DW479" s="62"/>
      <c r="DX479" s="62">
        <f t="shared" si="22"/>
        <v>14000</v>
      </c>
      <c r="DY479" s="62"/>
      <c r="DZ479" s="62"/>
      <c r="EA479" s="62"/>
      <c r="EB479" s="62"/>
      <c r="EC479" s="62"/>
      <c r="ED479" s="62"/>
      <c r="EE479" s="62"/>
      <c r="EF479" s="62"/>
      <c r="EG479" s="62"/>
      <c r="EH479" s="62"/>
      <c r="EI479" s="62"/>
      <c r="EJ479" s="62"/>
      <c r="EK479" s="62">
        <f t="shared" si="23"/>
        <v>16990</v>
      </c>
      <c r="EL479" s="62"/>
      <c r="EM479" s="62"/>
      <c r="EN479" s="62"/>
      <c r="EO479" s="62"/>
      <c r="EP479" s="62"/>
      <c r="EQ479" s="62"/>
      <c r="ER479" s="62"/>
      <c r="ES479" s="62"/>
      <c r="ET479" s="62"/>
      <c r="EU479" s="62"/>
      <c r="EV479" s="62"/>
      <c r="EW479" s="62"/>
      <c r="EX479" s="62">
        <f t="shared" si="24"/>
        <v>16990</v>
      </c>
      <c r="EY479" s="62"/>
      <c r="EZ479" s="62"/>
      <c r="FA479" s="62"/>
      <c r="FB479" s="62"/>
      <c r="FC479" s="62"/>
      <c r="FD479" s="62"/>
      <c r="FE479" s="62"/>
      <c r="FF479" s="62"/>
      <c r="FG479" s="62"/>
      <c r="FH479" s="62"/>
      <c r="FI479" s="62"/>
      <c r="FJ479" s="66"/>
    </row>
    <row r="480" spans="1:166" ht="24.2" customHeight="1">
      <c r="A480" s="68" t="s">
        <v>166</v>
      </c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9"/>
      <c r="AK480" s="58"/>
      <c r="AL480" s="59"/>
      <c r="AM480" s="59"/>
      <c r="AN480" s="59"/>
      <c r="AO480" s="59"/>
      <c r="AP480" s="59"/>
      <c r="AQ480" s="59" t="s">
        <v>560</v>
      </c>
      <c r="AR480" s="59"/>
      <c r="AS480" s="59"/>
      <c r="AT480" s="59"/>
      <c r="AU480" s="59"/>
      <c r="AV480" s="59"/>
      <c r="AW480" s="59"/>
      <c r="AX480" s="59"/>
      <c r="AY480" s="59"/>
      <c r="AZ480" s="59"/>
      <c r="BA480" s="59"/>
      <c r="BB480" s="59"/>
      <c r="BC480" s="62">
        <v>29600</v>
      </c>
      <c r="BD480" s="62"/>
      <c r="BE480" s="62"/>
      <c r="BF480" s="62"/>
      <c r="BG480" s="62"/>
      <c r="BH480" s="62"/>
      <c r="BI480" s="62"/>
      <c r="BJ480" s="62"/>
      <c r="BK480" s="62"/>
      <c r="BL480" s="62"/>
      <c r="BM480" s="62"/>
      <c r="BN480" s="62"/>
      <c r="BO480" s="62"/>
      <c r="BP480" s="62"/>
      <c r="BQ480" s="62"/>
      <c r="BR480" s="62"/>
      <c r="BS480" s="62"/>
      <c r="BT480" s="62"/>
      <c r="BU480" s="62">
        <v>29600</v>
      </c>
      <c r="BV480" s="62"/>
      <c r="BW480" s="62"/>
      <c r="BX480" s="62"/>
      <c r="BY480" s="62"/>
      <c r="BZ480" s="62"/>
      <c r="CA480" s="62"/>
      <c r="CB480" s="62"/>
      <c r="CC480" s="62"/>
      <c r="CD480" s="62"/>
      <c r="CE480" s="62"/>
      <c r="CF480" s="62"/>
      <c r="CG480" s="62"/>
      <c r="CH480" s="62"/>
      <c r="CI480" s="62"/>
      <c r="CJ480" s="62"/>
      <c r="CK480" s="62"/>
      <c r="CL480" s="62"/>
      <c r="CM480" s="62"/>
      <c r="CN480" s="62"/>
      <c r="CO480" s="62"/>
      <c r="CP480" s="62"/>
      <c r="CQ480" s="62"/>
      <c r="CR480" s="62"/>
      <c r="CS480" s="62"/>
      <c r="CT480" s="62"/>
      <c r="CU480" s="62"/>
      <c r="CV480" s="62"/>
      <c r="CW480" s="62"/>
      <c r="CX480" s="62"/>
      <c r="CY480" s="62"/>
      <c r="CZ480" s="62"/>
      <c r="DA480" s="62"/>
      <c r="DB480" s="62"/>
      <c r="DC480" s="62"/>
      <c r="DD480" s="62"/>
      <c r="DE480" s="62"/>
      <c r="DF480" s="62"/>
      <c r="DG480" s="62"/>
      <c r="DH480" s="62"/>
      <c r="DI480" s="62"/>
      <c r="DJ480" s="62"/>
      <c r="DK480" s="62"/>
      <c r="DL480" s="62"/>
      <c r="DM480" s="62"/>
      <c r="DN480" s="62"/>
      <c r="DO480" s="62"/>
      <c r="DP480" s="62"/>
      <c r="DQ480" s="62"/>
      <c r="DR480" s="62"/>
      <c r="DS480" s="62"/>
      <c r="DT480" s="62"/>
      <c r="DU480" s="62"/>
      <c r="DV480" s="62"/>
      <c r="DW480" s="62"/>
      <c r="DX480" s="62">
        <f t="shared" si="22"/>
        <v>0</v>
      </c>
      <c r="DY480" s="62"/>
      <c r="DZ480" s="62"/>
      <c r="EA480" s="62"/>
      <c r="EB480" s="62"/>
      <c r="EC480" s="62"/>
      <c r="ED480" s="62"/>
      <c r="EE480" s="62"/>
      <c r="EF480" s="62"/>
      <c r="EG480" s="62"/>
      <c r="EH480" s="62"/>
      <c r="EI480" s="62"/>
      <c r="EJ480" s="62"/>
      <c r="EK480" s="62">
        <f t="shared" si="23"/>
        <v>29600</v>
      </c>
      <c r="EL480" s="62"/>
      <c r="EM480" s="62"/>
      <c r="EN480" s="62"/>
      <c r="EO480" s="62"/>
      <c r="EP480" s="62"/>
      <c r="EQ480" s="62"/>
      <c r="ER480" s="62"/>
      <c r="ES480" s="62"/>
      <c r="ET480" s="62"/>
      <c r="EU480" s="62"/>
      <c r="EV480" s="62"/>
      <c r="EW480" s="62"/>
      <c r="EX480" s="62">
        <f t="shared" si="24"/>
        <v>29600</v>
      </c>
      <c r="EY480" s="62"/>
      <c r="EZ480" s="62"/>
      <c r="FA480" s="62"/>
      <c r="FB480" s="62"/>
      <c r="FC480" s="62"/>
      <c r="FD480" s="62"/>
      <c r="FE480" s="62"/>
      <c r="FF480" s="62"/>
      <c r="FG480" s="62"/>
      <c r="FH480" s="62"/>
      <c r="FI480" s="62"/>
      <c r="FJ480" s="66"/>
    </row>
    <row r="481" spans="1:166" ht="24.2" customHeight="1">
      <c r="A481" s="68" t="s">
        <v>166</v>
      </c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9"/>
      <c r="AK481" s="58"/>
      <c r="AL481" s="59"/>
      <c r="AM481" s="59"/>
      <c r="AN481" s="59"/>
      <c r="AO481" s="59"/>
      <c r="AP481" s="59"/>
      <c r="AQ481" s="59" t="s">
        <v>561</v>
      </c>
      <c r="AR481" s="59"/>
      <c r="AS481" s="59"/>
      <c r="AT481" s="59"/>
      <c r="AU481" s="59"/>
      <c r="AV481" s="59"/>
      <c r="AW481" s="59"/>
      <c r="AX481" s="59"/>
      <c r="AY481" s="59"/>
      <c r="AZ481" s="59"/>
      <c r="BA481" s="59"/>
      <c r="BB481" s="59"/>
      <c r="BC481" s="62">
        <v>3100</v>
      </c>
      <c r="BD481" s="62"/>
      <c r="BE481" s="62"/>
      <c r="BF481" s="62"/>
      <c r="BG481" s="62"/>
      <c r="BH481" s="62"/>
      <c r="BI481" s="62"/>
      <c r="BJ481" s="62"/>
      <c r="BK481" s="62"/>
      <c r="BL481" s="62"/>
      <c r="BM481" s="62"/>
      <c r="BN481" s="62"/>
      <c r="BO481" s="62"/>
      <c r="BP481" s="62"/>
      <c r="BQ481" s="62"/>
      <c r="BR481" s="62"/>
      <c r="BS481" s="62"/>
      <c r="BT481" s="62"/>
      <c r="BU481" s="62">
        <v>3100</v>
      </c>
      <c r="BV481" s="62"/>
      <c r="BW481" s="62"/>
      <c r="BX481" s="62"/>
      <c r="BY481" s="62"/>
      <c r="BZ481" s="62"/>
      <c r="CA481" s="62"/>
      <c r="CB481" s="62"/>
      <c r="CC481" s="62"/>
      <c r="CD481" s="62"/>
      <c r="CE481" s="62"/>
      <c r="CF481" s="62"/>
      <c r="CG481" s="62"/>
      <c r="CH481" s="62"/>
      <c r="CI481" s="62"/>
      <c r="CJ481" s="62"/>
      <c r="CK481" s="62"/>
      <c r="CL481" s="62"/>
      <c r="CM481" s="62"/>
      <c r="CN481" s="62"/>
      <c r="CO481" s="62"/>
      <c r="CP481" s="62"/>
      <c r="CQ481" s="62"/>
      <c r="CR481" s="62"/>
      <c r="CS481" s="62"/>
      <c r="CT481" s="62"/>
      <c r="CU481" s="62"/>
      <c r="CV481" s="62"/>
      <c r="CW481" s="62"/>
      <c r="CX481" s="62"/>
      <c r="CY481" s="62"/>
      <c r="CZ481" s="62"/>
      <c r="DA481" s="62"/>
      <c r="DB481" s="62"/>
      <c r="DC481" s="62"/>
      <c r="DD481" s="62"/>
      <c r="DE481" s="62"/>
      <c r="DF481" s="62"/>
      <c r="DG481" s="62"/>
      <c r="DH481" s="62"/>
      <c r="DI481" s="62"/>
      <c r="DJ481" s="62"/>
      <c r="DK481" s="62"/>
      <c r="DL481" s="62"/>
      <c r="DM481" s="62"/>
      <c r="DN481" s="62"/>
      <c r="DO481" s="62"/>
      <c r="DP481" s="62"/>
      <c r="DQ481" s="62"/>
      <c r="DR481" s="62"/>
      <c r="DS481" s="62"/>
      <c r="DT481" s="62"/>
      <c r="DU481" s="62"/>
      <c r="DV481" s="62"/>
      <c r="DW481" s="62"/>
      <c r="DX481" s="62">
        <f t="shared" si="22"/>
        <v>0</v>
      </c>
      <c r="DY481" s="62"/>
      <c r="DZ481" s="62"/>
      <c r="EA481" s="62"/>
      <c r="EB481" s="62"/>
      <c r="EC481" s="62"/>
      <c r="ED481" s="62"/>
      <c r="EE481" s="62"/>
      <c r="EF481" s="62"/>
      <c r="EG481" s="62"/>
      <c r="EH481" s="62"/>
      <c r="EI481" s="62"/>
      <c r="EJ481" s="62"/>
      <c r="EK481" s="62">
        <f t="shared" si="23"/>
        <v>3100</v>
      </c>
      <c r="EL481" s="62"/>
      <c r="EM481" s="62"/>
      <c r="EN481" s="62"/>
      <c r="EO481" s="62"/>
      <c r="EP481" s="62"/>
      <c r="EQ481" s="62"/>
      <c r="ER481" s="62"/>
      <c r="ES481" s="62"/>
      <c r="ET481" s="62"/>
      <c r="EU481" s="62"/>
      <c r="EV481" s="62"/>
      <c r="EW481" s="62"/>
      <c r="EX481" s="62">
        <f t="shared" si="24"/>
        <v>3100</v>
      </c>
      <c r="EY481" s="62"/>
      <c r="EZ481" s="62"/>
      <c r="FA481" s="62"/>
      <c r="FB481" s="62"/>
      <c r="FC481" s="62"/>
      <c r="FD481" s="62"/>
      <c r="FE481" s="62"/>
      <c r="FF481" s="62"/>
      <c r="FG481" s="62"/>
      <c r="FH481" s="62"/>
      <c r="FI481" s="62"/>
      <c r="FJ481" s="66"/>
    </row>
    <row r="482" spans="1:166" ht="24.2" customHeight="1">
      <c r="A482" s="68" t="s">
        <v>166</v>
      </c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9"/>
      <c r="AK482" s="58"/>
      <c r="AL482" s="59"/>
      <c r="AM482" s="59"/>
      <c r="AN482" s="59"/>
      <c r="AO482" s="59"/>
      <c r="AP482" s="59"/>
      <c r="AQ482" s="59" t="s">
        <v>562</v>
      </c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62">
        <v>8400</v>
      </c>
      <c r="BD482" s="62"/>
      <c r="BE482" s="62"/>
      <c r="BF482" s="62"/>
      <c r="BG482" s="62"/>
      <c r="BH482" s="62"/>
      <c r="BI482" s="62"/>
      <c r="BJ482" s="62"/>
      <c r="BK482" s="62"/>
      <c r="BL482" s="62"/>
      <c r="BM482" s="62"/>
      <c r="BN482" s="62"/>
      <c r="BO482" s="62"/>
      <c r="BP482" s="62"/>
      <c r="BQ482" s="62"/>
      <c r="BR482" s="62"/>
      <c r="BS482" s="62"/>
      <c r="BT482" s="62"/>
      <c r="BU482" s="62">
        <v>8400</v>
      </c>
      <c r="BV482" s="62"/>
      <c r="BW482" s="62"/>
      <c r="BX482" s="62"/>
      <c r="BY482" s="62"/>
      <c r="BZ482" s="62"/>
      <c r="CA482" s="62"/>
      <c r="CB482" s="62"/>
      <c r="CC482" s="62"/>
      <c r="CD482" s="62"/>
      <c r="CE482" s="62"/>
      <c r="CF482" s="62"/>
      <c r="CG482" s="62"/>
      <c r="CH482" s="62">
        <v>8400</v>
      </c>
      <c r="CI482" s="62"/>
      <c r="CJ482" s="62"/>
      <c r="CK482" s="62"/>
      <c r="CL482" s="62"/>
      <c r="CM482" s="62"/>
      <c r="CN482" s="62"/>
      <c r="CO482" s="62"/>
      <c r="CP482" s="62"/>
      <c r="CQ482" s="62"/>
      <c r="CR482" s="62"/>
      <c r="CS482" s="62"/>
      <c r="CT482" s="62"/>
      <c r="CU482" s="62"/>
      <c r="CV482" s="62"/>
      <c r="CW482" s="62"/>
      <c r="CX482" s="62"/>
      <c r="CY482" s="62"/>
      <c r="CZ482" s="62"/>
      <c r="DA482" s="62"/>
      <c r="DB482" s="62"/>
      <c r="DC482" s="62"/>
      <c r="DD482" s="62"/>
      <c r="DE482" s="62"/>
      <c r="DF482" s="62"/>
      <c r="DG482" s="62"/>
      <c r="DH482" s="62"/>
      <c r="DI482" s="62"/>
      <c r="DJ482" s="62"/>
      <c r="DK482" s="62"/>
      <c r="DL482" s="62"/>
      <c r="DM482" s="62"/>
      <c r="DN482" s="62"/>
      <c r="DO482" s="62"/>
      <c r="DP482" s="62"/>
      <c r="DQ482" s="62"/>
      <c r="DR482" s="62"/>
      <c r="DS482" s="62"/>
      <c r="DT482" s="62"/>
      <c r="DU482" s="62"/>
      <c r="DV482" s="62"/>
      <c r="DW482" s="62"/>
      <c r="DX482" s="62">
        <f t="shared" si="22"/>
        <v>8400</v>
      </c>
      <c r="DY482" s="62"/>
      <c r="DZ482" s="62"/>
      <c r="EA482" s="62"/>
      <c r="EB482" s="62"/>
      <c r="EC482" s="62"/>
      <c r="ED482" s="62"/>
      <c r="EE482" s="62"/>
      <c r="EF482" s="62"/>
      <c r="EG482" s="62"/>
      <c r="EH482" s="62"/>
      <c r="EI482" s="62"/>
      <c r="EJ482" s="62"/>
      <c r="EK482" s="62">
        <f t="shared" si="23"/>
        <v>0</v>
      </c>
      <c r="EL482" s="62"/>
      <c r="EM482" s="62"/>
      <c r="EN482" s="62"/>
      <c r="EO482" s="62"/>
      <c r="EP482" s="62"/>
      <c r="EQ482" s="62"/>
      <c r="ER482" s="62"/>
      <c r="ES482" s="62"/>
      <c r="ET482" s="62"/>
      <c r="EU482" s="62"/>
      <c r="EV482" s="62"/>
      <c r="EW482" s="62"/>
      <c r="EX482" s="62">
        <f t="shared" si="24"/>
        <v>0</v>
      </c>
      <c r="EY482" s="62"/>
      <c r="EZ482" s="62"/>
      <c r="FA482" s="62"/>
      <c r="FB482" s="62"/>
      <c r="FC482" s="62"/>
      <c r="FD482" s="62"/>
      <c r="FE482" s="62"/>
      <c r="FF482" s="62"/>
      <c r="FG482" s="62"/>
      <c r="FH482" s="62"/>
      <c r="FI482" s="62"/>
      <c r="FJ482" s="66"/>
    </row>
    <row r="483" spans="1:166" ht="12.75">
      <c r="A483" s="68" t="s">
        <v>170</v>
      </c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9"/>
      <c r="AK483" s="58"/>
      <c r="AL483" s="59"/>
      <c r="AM483" s="59"/>
      <c r="AN483" s="59"/>
      <c r="AO483" s="59"/>
      <c r="AP483" s="59"/>
      <c r="AQ483" s="59" t="s">
        <v>563</v>
      </c>
      <c r="AR483" s="59"/>
      <c r="AS483" s="59"/>
      <c r="AT483" s="59"/>
      <c r="AU483" s="59"/>
      <c r="AV483" s="59"/>
      <c r="AW483" s="59"/>
      <c r="AX483" s="59"/>
      <c r="AY483" s="59"/>
      <c r="AZ483" s="59"/>
      <c r="BA483" s="59"/>
      <c r="BB483" s="59"/>
      <c r="BC483" s="62">
        <v>234998.58</v>
      </c>
      <c r="BD483" s="62"/>
      <c r="BE483" s="62"/>
      <c r="BF483" s="62"/>
      <c r="BG483" s="62"/>
      <c r="BH483" s="62"/>
      <c r="BI483" s="62"/>
      <c r="BJ483" s="62"/>
      <c r="BK483" s="62"/>
      <c r="BL483" s="62"/>
      <c r="BM483" s="62"/>
      <c r="BN483" s="62"/>
      <c r="BO483" s="62"/>
      <c r="BP483" s="62"/>
      <c r="BQ483" s="62"/>
      <c r="BR483" s="62"/>
      <c r="BS483" s="62"/>
      <c r="BT483" s="62"/>
      <c r="BU483" s="62">
        <v>234998.58</v>
      </c>
      <c r="BV483" s="62"/>
      <c r="BW483" s="62"/>
      <c r="BX483" s="62"/>
      <c r="BY483" s="62"/>
      <c r="BZ483" s="62"/>
      <c r="CA483" s="62"/>
      <c r="CB483" s="62"/>
      <c r="CC483" s="62"/>
      <c r="CD483" s="62"/>
      <c r="CE483" s="62"/>
      <c r="CF483" s="62"/>
      <c r="CG483" s="62"/>
      <c r="CH483" s="62"/>
      <c r="CI483" s="62"/>
      <c r="CJ483" s="62"/>
      <c r="CK483" s="62"/>
      <c r="CL483" s="62"/>
      <c r="CM483" s="62"/>
      <c r="CN483" s="62"/>
      <c r="CO483" s="62"/>
      <c r="CP483" s="62"/>
      <c r="CQ483" s="62"/>
      <c r="CR483" s="62"/>
      <c r="CS483" s="62"/>
      <c r="CT483" s="62"/>
      <c r="CU483" s="62"/>
      <c r="CV483" s="62"/>
      <c r="CW483" s="62"/>
      <c r="CX483" s="62"/>
      <c r="CY483" s="62"/>
      <c r="CZ483" s="62"/>
      <c r="DA483" s="62"/>
      <c r="DB483" s="62"/>
      <c r="DC483" s="62"/>
      <c r="DD483" s="62"/>
      <c r="DE483" s="62"/>
      <c r="DF483" s="62"/>
      <c r="DG483" s="62"/>
      <c r="DH483" s="62"/>
      <c r="DI483" s="62"/>
      <c r="DJ483" s="62"/>
      <c r="DK483" s="62"/>
      <c r="DL483" s="62"/>
      <c r="DM483" s="62"/>
      <c r="DN483" s="62"/>
      <c r="DO483" s="62"/>
      <c r="DP483" s="62"/>
      <c r="DQ483" s="62"/>
      <c r="DR483" s="62"/>
      <c r="DS483" s="62"/>
      <c r="DT483" s="62"/>
      <c r="DU483" s="62"/>
      <c r="DV483" s="62"/>
      <c r="DW483" s="62"/>
      <c r="DX483" s="62">
        <f t="shared" si="22"/>
        <v>0</v>
      </c>
      <c r="DY483" s="62"/>
      <c r="DZ483" s="62"/>
      <c r="EA483" s="62"/>
      <c r="EB483" s="62"/>
      <c r="EC483" s="62"/>
      <c r="ED483" s="62"/>
      <c r="EE483" s="62"/>
      <c r="EF483" s="62"/>
      <c r="EG483" s="62"/>
      <c r="EH483" s="62"/>
      <c r="EI483" s="62"/>
      <c r="EJ483" s="62"/>
      <c r="EK483" s="62">
        <f t="shared" si="23"/>
        <v>234998.58</v>
      </c>
      <c r="EL483" s="62"/>
      <c r="EM483" s="62"/>
      <c r="EN483" s="62"/>
      <c r="EO483" s="62"/>
      <c r="EP483" s="62"/>
      <c r="EQ483" s="62"/>
      <c r="ER483" s="62"/>
      <c r="ES483" s="62"/>
      <c r="ET483" s="62"/>
      <c r="EU483" s="62"/>
      <c r="EV483" s="62"/>
      <c r="EW483" s="62"/>
      <c r="EX483" s="62">
        <f t="shared" si="24"/>
        <v>234998.58</v>
      </c>
      <c r="EY483" s="62"/>
      <c r="EZ483" s="62"/>
      <c r="FA483" s="62"/>
      <c r="FB483" s="62"/>
      <c r="FC483" s="62"/>
      <c r="FD483" s="62"/>
      <c r="FE483" s="62"/>
      <c r="FF483" s="62"/>
      <c r="FG483" s="62"/>
      <c r="FH483" s="62"/>
      <c r="FI483" s="62"/>
      <c r="FJ483" s="66"/>
    </row>
    <row r="484" spans="1:166" ht="12.75">
      <c r="A484" s="68" t="s">
        <v>170</v>
      </c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9"/>
      <c r="AK484" s="58"/>
      <c r="AL484" s="59"/>
      <c r="AM484" s="59"/>
      <c r="AN484" s="59"/>
      <c r="AO484" s="59"/>
      <c r="AP484" s="59"/>
      <c r="AQ484" s="59" t="s">
        <v>564</v>
      </c>
      <c r="AR484" s="59"/>
      <c r="AS484" s="59"/>
      <c r="AT484" s="59"/>
      <c r="AU484" s="59"/>
      <c r="AV484" s="59"/>
      <c r="AW484" s="59"/>
      <c r="AX484" s="59"/>
      <c r="AY484" s="59"/>
      <c r="AZ484" s="59"/>
      <c r="BA484" s="59"/>
      <c r="BB484" s="59"/>
      <c r="BC484" s="62">
        <v>9600</v>
      </c>
      <c r="BD484" s="62"/>
      <c r="BE484" s="62"/>
      <c r="BF484" s="62"/>
      <c r="BG484" s="62"/>
      <c r="BH484" s="62"/>
      <c r="BI484" s="62"/>
      <c r="BJ484" s="62"/>
      <c r="BK484" s="62"/>
      <c r="BL484" s="62"/>
      <c r="BM484" s="62"/>
      <c r="BN484" s="62"/>
      <c r="BO484" s="62"/>
      <c r="BP484" s="62"/>
      <c r="BQ484" s="62"/>
      <c r="BR484" s="62"/>
      <c r="BS484" s="62"/>
      <c r="BT484" s="62"/>
      <c r="BU484" s="62">
        <v>9600</v>
      </c>
      <c r="BV484" s="62"/>
      <c r="BW484" s="62"/>
      <c r="BX484" s="62"/>
      <c r="BY484" s="62"/>
      <c r="BZ484" s="62"/>
      <c r="CA484" s="62"/>
      <c r="CB484" s="62"/>
      <c r="CC484" s="62"/>
      <c r="CD484" s="62"/>
      <c r="CE484" s="62"/>
      <c r="CF484" s="62"/>
      <c r="CG484" s="62"/>
      <c r="CH484" s="62"/>
      <c r="CI484" s="62"/>
      <c r="CJ484" s="62"/>
      <c r="CK484" s="62"/>
      <c r="CL484" s="62"/>
      <c r="CM484" s="62"/>
      <c r="CN484" s="62"/>
      <c r="CO484" s="62"/>
      <c r="CP484" s="62"/>
      <c r="CQ484" s="62"/>
      <c r="CR484" s="62"/>
      <c r="CS484" s="62"/>
      <c r="CT484" s="62"/>
      <c r="CU484" s="62"/>
      <c r="CV484" s="62"/>
      <c r="CW484" s="62"/>
      <c r="CX484" s="62"/>
      <c r="CY484" s="62"/>
      <c r="CZ484" s="62"/>
      <c r="DA484" s="62"/>
      <c r="DB484" s="62"/>
      <c r="DC484" s="62"/>
      <c r="DD484" s="62"/>
      <c r="DE484" s="62"/>
      <c r="DF484" s="62"/>
      <c r="DG484" s="62"/>
      <c r="DH484" s="62"/>
      <c r="DI484" s="62"/>
      <c r="DJ484" s="62"/>
      <c r="DK484" s="62"/>
      <c r="DL484" s="62"/>
      <c r="DM484" s="62"/>
      <c r="DN484" s="62"/>
      <c r="DO484" s="62"/>
      <c r="DP484" s="62"/>
      <c r="DQ484" s="62"/>
      <c r="DR484" s="62"/>
      <c r="DS484" s="62"/>
      <c r="DT484" s="62"/>
      <c r="DU484" s="62"/>
      <c r="DV484" s="62"/>
      <c r="DW484" s="62"/>
      <c r="DX484" s="62">
        <f t="shared" si="22"/>
        <v>0</v>
      </c>
      <c r="DY484" s="62"/>
      <c r="DZ484" s="62"/>
      <c r="EA484" s="62"/>
      <c r="EB484" s="62"/>
      <c r="EC484" s="62"/>
      <c r="ED484" s="62"/>
      <c r="EE484" s="62"/>
      <c r="EF484" s="62"/>
      <c r="EG484" s="62"/>
      <c r="EH484" s="62"/>
      <c r="EI484" s="62"/>
      <c r="EJ484" s="62"/>
      <c r="EK484" s="62">
        <f t="shared" si="23"/>
        <v>9600</v>
      </c>
      <c r="EL484" s="62"/>
      <c r="EM484" s="62"/>
      <c r="EN484" s="62"/>
      <c r="EO484" s="62"/>
      <c r="EP484" s="62"/>
      <c r="EQ484" s="62"/>
      <c r="ER484" s="62"/>
      <c r="ES484" s="62"/>
      <c r="ET484" s="62"/>
      <c r="EU484" s="62"/>
      <c r="EV484" s="62"/>
      <c r="EW484" s="62"/>
      <c r="EX484" s="62">
        <f t="shared" si="24"/>
        <v>9600</v>
      </c>
      <c r="EY484" s="62"/>
      <c r="EZ484" s="62"/>
      <c r="FA484" s="62"/>
      <c r="FB484" s="62"/>
      <c r="FC484" s="62"/>
      <c r="FD484" s="62"/>
      <c r="FE484" s="62"/>
      <c r="FF484" s="62"/>
      <c r="FG484" s="62"/>
      <c r="FH484" s="62"/>
      <c r="FI484" s="62"/>
      <c r="FJ484" s="66"/>
    </row>
    <row r="485" spans="1:166" ht="12.75">
      <c r="A485" s="68" t="s">
        <v>170</v>
      </c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9"/>
      <c r="AK485" s="58"/>
      <c r="AL485" s="59"/>
      <c r="AM485" s="59"/>
      <c r="AN485" s="59"/>
      <c r="AO485" s="59"/>
      <c r="AP485" s="59"/>
      <c r="AQ485" s="59" t="s">
        <v>565</v>
      </c>
      <c r="AR485" s="59"/>
      <c r="AS485" s="59"/>
      <c r="AT485" s="59"/>
      <c r="AU485" s="59"/>
      <c r="AV485" s="59"/>
      <c r="AW485" s="59"/>
      <c r="AX485" s="59"/>
      <c r="AY485" s="59"/>
      <c r="AZ485" s="59"/>
      <c r="BA485" s="59"/>
      <c r="BB485" s="59"/>
      <c r="BC485" s="62">
        <v>25000</v>
      </c>
      <c r="BD485" s="62"/>
      <c r="BE485" s="62"/>
      <c r="BF485" s="62"/>
      <c r="BG485" s="62"/>
      <c r="BH485" s="62"/>
      <c r="BI485" s="62"/>
      <c r="BJ485" s="62"/>
      <c r="BK485" s="62"/>
      <c r="BL485" s="62"/>
      <c r="BM485" s="62"/>
      <c r="BN485" s="62"/>
      <c r="BO485" s="62"/>
      <c r="BP485" s="62"/>
      <c r="BQ485" s="62"/>
      <c r="BR485" s="62"/>
      <c r="BS485" s="62"/>
      <c r="BT485" s="62"/>
      <c r="BU485" s="62">
        <v>25000</v>
      </c>
      <c r="BV485" s="62"/>
      <c r="BW485" s="62"/>
      <c r="BX485" s="62"/>
      <c r="BY485" s="62"/>
      <c r="BZ485" s="62"/>
      <c r="CA485" s="62"/>
      <c r="CB485" s="62"/>
      <c r="CC485" s="62"/>
      <c r="CD485" s="62"/>
      <c r="CE485" s="62"/>
      <c r="CF485" s="62"/>
      <c r="CG485" s="62"/>
      <c r="CH485" s="62">
        <v>25000</v>
      </c>
      <c r="CI485" s="62"/>
      <c r="CJ485" s="62"/>
      <c r="CK485" s="62"/>
      <c r="CL485" s="62"/>
      <c r="CM485" s="62"/>
      <c r="CN485" s="62"/>
      <c r="CO485" s="62"/>
      <c r="CP485" s="62"/>
      <c r="CQ485" s="62"/>
      <c r="CR485" s="62"/>
      <c r="CS485" s="62"/>
      <c r="CT485" s="62"/>
      <c r="CU485" s="62"/>
      <c r="CV485" s="62"/>
      <c r="CW485" s="62"/>
      <c r="CX485" s="62"/>
      <c r="CY485" s="62"/>
      <c r="CZ485" s="62"/>
      <c r="DA485" s="62"/>
      <c r="DB485" s="62"/>
      <c r="DC485" s="62"/>
      <c r="DD485" s="62"/>
      <c r="DE485" s="62"/>
      <c r="DF485" s="62"/>
      <c r="DG485" s="62"/>
      <c r="DH485" s="62"/>
      <c r="DI485" s="62"/>
      <c r="DJ485" s="62"/>
      <c r="DK485" s="62"/>
      <c r="DL485" s="62"/>
      <c r="DM485" s="62"/>
      <c r="DN485" s="62"/>
      <c r="DO485" s="62"/>
      <c r="DP485" s="62"/>
      <c r="DQ485" s="62"/>
      <c r="DR485" s="62"/>
      <c r="DS485" s="62"/>
      <c r="DT485" s="62"/>
      <c r="DU485" s="62"/>
      <c r="DV485" s="62"/>
      <c r="DW485" s="62"/>
      <c r="DX485" s="62">
        <f t="shared" si="22"/>
        <v>25000</v>
      </c>
      <c r="DY485" s="62"/>
      <c r="DZ485" s="62"/>
      <c r="EA485" s="62"/>
      <c r="EB485" s="62"/>
      <c r="EC485" s="62"/>
      <c r="ED485" s="62"/>
      <c r="EE485" s="62"/>
      <c r="EF485" s="62"/>
      <c r="EG485" s="62"/>
      <c r="EH485" s="62"/>
      <c r="EI485" s="62"/>
      <c r="EJ485" s="62"/>
      <c r="EK485" s="62">
        <f t="shared" si="23"/>
        <v>0</v>
      </c>
      <c r="EL485" s="62"/>
      <c r="EM485" s="62"/>
      <c r="EN485" s="62"/>
      <c r="EO485" s="62"/>
      <c r="EP485" s="62"/>
      <c r="EQ485" s="62"/>
      <c r="ER485" s="62"/>
      <c r="ES485" s="62"/>
      <c r="ET485" s="62"/>
      <c r="EU485" s="62"/>
      <c r="EV485" s="62"/>
      <c r="EW485" s="62"/>
      <c r="EX485" s="62">
        <f t="shared" si="24"/>
        <v>0</v>
      </c>
      <c r="EY485" s="62"/>
      <c r="EZ485" s="62"/>
      <c r="FA485" s="62"/>
      <c r="FB485" s="62"/>
      <c r="FC485" s="62"/>
      <c r="FD485" s="62"/>
      <c r="FE485" s="62"/>
      <c r="FF485" s="62"/>
      <c r="FG485" s="62"/>
      <c r="FH485" s="62"/>
      <c r="FI485" s="62"/>
      <c r="FJ485" s="66"/>
    </row>
    <row r="486" spans="1:166" ht="24.2" customHeight="1">
      <c r="A486" s="68" t="s">
        <v>178</v>
      </c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9"/>
      <c r="AK486" s="58"/>
      <c r="AL486" s="59"/>
      <c r="AM486" s="59"/>
      <c r="AN486" s="59"/>
      <c r="AO486" s="59"/>
      <c r="AP486" s="59"/>
      <c r="AQ486" s="59" t="s">
        <v>566</v>
      </c>
      <c r="AR486" s="59"/>
      <c r="AS486" s="59"/>
      <c r="AT486" s="59"/>
      <c r="AU486" s="59"/>
      <c r="AV486" s="59"/>
      <c r="AW486" s="59"/>
      <c r="AX486" s="59"/>
      <c r="AY486" s="59"/>
      <c r="AZ486" s="59"/>
      <c r="BA486" s="59"/>
      <c r="BB486" s="59"/>
      <c r="BC486" s="62">
        <v>80000</v>
      </c>
      <c r="BD486" s="62"/>
      <c r="BE486" s="62"/>
      <c r="BF486" s="62"/>
      <c r="BG486" s="62"/>
      <c r="BH486" s="62"/>
      <c r="BI486" s="62"/>
      <c r="BJ486" s="62"/>
      <c r="BK486" s="62"/>
      <c r="BL486" s="62"/>
      <c r="BM486" s="62"/>
      <c r="BN486" s="62"/>
      <c r="BO486" s="62"/>
      <c r="BP486" s="62"/>
      <c r="BQ486" s="62"/>
      <c r="BR486" s="62"/>
      <c r="BS486" s="62"/>
      <c r="BT486" s="62"/>
      <c r="BU486" s="62">
        <v>80000</v>
      </c>
      <c r="BV486" s="62"/>
      <c r="BW486" s="62"/>
      <c r="BX486" s="62"/>
      <c r="BY486" s="62"/>
      <c r="BZ486" s="62"/>
      <c r="CA486" s="62"/>
      <c r="CB486" s="62"/>
      <c r="CC486" s="62"/>
      <c r="CD486" s="62"/>
      <c r="CE486" s="62"/>
      <c r="CF486" s="62"/>
      <c r="CG486" s="62"/>
      <c r="CH486" s="62"/>
      <c r="CI486" s="62"/>
      <c r="CJ486" s="62"/>
      <c r="CK486" s="62"/>
      <c r="CL486" s="62"/>
      <c r="CM486" s="62"/>
      <c r="CN486" s="62"/>
      <c r="CO486" s="62"/>
      <c r="CP486" s="62"/>
      <c r="CQ486" s="62"/>
      <c r="CR486" s="62"/>
      <c r="CS486" s="62"/>
      <c r="CT486" s="62"/>
      <c r="CU486" s="62"/>
      <c r="CV486" s="62"/>
      <c r="CW486" s="62"/>
      <c r="CX486" s="62"/>
      <c r="CY486" s="62"/>
      <c r="CZ486" s="62"/>
      <c r="DA486" s="62"/>
      <c r="DB486" s="62"/>
      <c r="DC486" s="62"/>
      <c r="DD486" s="62"/>
      <c r="DE486" s="62"/>
      <c r="DF486" s="62"/>
      <c r="DG486" s="62"/>
      <c r="DH486" s="62"/>
      <c r="DI486" s="62"/>
      <c r="DJ486" s="62"/>
      <c r="DK486" s="62"/>
      <c r="DL486" s="62"/>
      <c r="DM486" s="62"/>
      <c r="DN486" s="62"/>
      <c r="DO486" s="62"/>
      <c r="DP486" s="62"/>
      <c r="DQ486" s="62"/>
      <c r="DR486" s="62"/>
      <c r="DS486" s="62"/>
      <c r="DT486" s="62"/>
      <c r="DU486" s="62"/>
      <c r="DV486" s="62"/>
      <c r="DW486" s="62"/>
      <c r="DX486" s="62">
        <f t="shared" si="22"/>
        <v>0</v>
      </c>
      <c r="DY486" s="62"/>
      <c r="DZ486" s="62"/>
      <c r="EA486" s="62"/>
      <c r="EB486" s="62"/>
      <c r="EC486" s="62"/>
      <c r="ED486" s="62"/>
      <c r="EE486" s="62"/>
      <c r="EF486" s="62"/>
      <c r="EG486" s="62"/>
      <c r="EH486" s="62"/>
      <c r="EI486" s="62"/>
      <c r="EJ486" s="62"/>
      <c r="EK486" s="62">
        <f t="shared" si="23"/>
        <v>80000</v>
      </c>
      <c r="EL486" s="62"/>
      <c r="EM486" s="62"/>
      <c r="EN486" s="62"/>
      <c r="EO486" s="62"/>
      <c r="EP486" s="62"/>
      <c r="EQ486" s="62"/>
      <c r="ER486" s="62"/>
      <c r="ES486" s="62"/>
      <c r="ET486" s="62"/>
      <c r="EU486" s="62"/>
      <c r="EV486" s="62"/>
      <c r="EW486" s="62"/>
      <c r="EX486" s="62">
        <f t="shared" si="24"/>
        <v>80000</v>
      </c>
      <c r="EY486" s="62"/>
      <c r="EZ486" s="62"/>
      <c r="FA486" s="62"/>
      <c r="FB486" s="62"/>
      <c r="FC486" s="62"/>
      <c r="FD486" s="62"/>
      <c r="FE486" s="62"/>
      <c r="FF486" s="62"/>
      <c r="FG486" s="62"/>
      <c r="FH486" s="62"/>
      <c r="FI486" s="62"/>
      <c r="FJ486" s="66"/>
    </row>
    <row r="487" spans="1:166" ht="24.2" customHeight="1">
      <c r="A487" s="68" t="s">
        <v>180</v>
      </c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9"/>
      <c r="AK487" s="58"/>
      <c r="AL487" s="59"/>
      <c r="AM487" s="59"/>
      <c r="AN487" s="59"/>
      <c r="AO487" s="59"/>
      <c r="AP487" s="59"/>
      <c r="AQ487" s="59" t="s">
        <v>567</v>
      </c>
      <c r="AR487" s="59"/>
      <c r="AS487" s="59"/>
      <c r="AT487" s="59"/>
      <c r="AU487" s="59"/>
      <c r="AV487" s="59"/>
      <c r="AW487" s="59"/>
      <c r="AX487" s="59"/>
      <c r="AY487" s="59"/>
      <c r="AZ487" s="59"/>
      <c r="BA487" s="59"/>
      <c r="BB487" s="59"/>
      <c r="BC487" s="62">
        <v>42527.93</v>
      </c>
      <c r="BD487" s="62"/>
      <c r="BE487" s="62"/>
      <c r="BF487" s="62"/>
      <c r="BG487" s="62"/>
      <c r="BH487" s="62"/>
      <c r="BI487" s="62"/>
      <c r="BJ487" s="62"/>
      <c r="BK487" s="62"/>
      <c r="BL487" s="62"/>
      <c r="BM487" s="62"/>
      <c r="BN487" s="62"/>
      <c r="BO487" s="62"/>
      <c r="BP487" s="62"/>
      <c r="BQ487" s="62"/>
      <c r="BR487" s="62"/>
      <c r="BS487" s="62"/>
      <c r="BT487" s="62"/>
      <c r="BU487" s="62">
        <v>42527.93</v>
      </c>
      <c r="BV487" s="62"/>
      <c r="BW487" s="62"/>
      <c r="BX487" s="62"/>
      <c r="BY487" s="62"/>
      <c r="BZ487" s="62"/>
      <c r="CA487" s="62"/>
      <c r="CB487" s="62"/>
      <c r="CC487" s="62"/>
      <c r="CD487" s="62"/>
      <c r="CE487" s="62"/>
      <c r="CF487" s="62"/>
      <c r="CG487" s="62"/>
      <c r="CH487" s="62"/>
      <c r="CI487" s="62"/>
      <c r="CJ487" s="62"/>
      <c r="CK487" s="62"/>
      <c r="CL487" s="62"/>
      <c r="CM487" s="62"/>
      <c r="CN487" s="62"/>
      <c r="CO487" s="62"/>
      <c r="CP487" s="62"/>
      <c r="CQ487" s="62"/>
      <c r="CR487" s="62"/>
      <c r="CS487" s="62"/>
      <c r="CT487" s="62"/>
      <c r="CU487" s="62"/>
      <c r="CV487" s="62"/>
      <c r="CW487" s="62"/>
      <c r="CX487" s="62"/>
      <c r="CY487" s="62"/>
      <c r="CZ487" s="62"/>
      <c r="DA487" s="62"/>
      <c r="DB487" s="62"/>
      <c r="DC487" s="62"/>
      <c r="DD487" s="62"/>
      <c r="DE487" s="62"/>
      <c r="DF487" s="62"/>
      <c r="DG487" s="62"/>
      <c r="DH487" s="62"/>
      <c r="DI487" s="62"/>
      <c r="DJ487" s="62"/>
      <c r="DK487" s="62"/>
      <c r="DL487" s="62"/>
      <c r="DM487" s="62"/>
      <c r="DN487" s="62"/>
      <c r="DO487" s="62"/>
      <c r="DP487" s="62"/>
      <c r="DQ487" s="62"/>
      <c r="DR487" s="62"/>
      <c r="DS487" s="62"/>
      <c r="DT487" s="62"/>
      <c r="DU487" s="62"/>
      <c r="DV487" s="62"/>
      <c r="DW487" s="62"/>
      <c r="DX487" s="62">
        <f t="shared" si="22"/>
        <v>0</v>
      </c>
      <c r="DY487" s="62"/>
      <c r="DZ487" s="62"/>
      <c r="EA487" s="62"/>
      <c r="EB487" s="62"/>
      <c r="EC487" s="62"/>
      <c r="ED487" s="62"/>
      <c r="EE487" s="62"/>
      <c r="EF487" s="62"/>
      <c r="EG487" s="62"/>
      <c r="EH487" s="62"/>
      <c r="EI487" s="62"/>
      <c r="EJ487" s="62"/>
      <c r="EK487" s="62">
        <f t="shared" si="23"/>
        <v>42527.93</v>
      </c>
      <c r="EL487" s="62"/>
      <c r="EM487" s="62"/>
      <c r="EN487" s="62"/>
      <c r="EO487" s="62"/>
      <c r="EP487" s="62"/>
      <c r="EQ487" s="62"/>
      <c r="ER487" s="62"/>
      <c r="ES487" s="62"/>
      <c r="ET487" s="62"/>
      <c r="EU487" s="62"/>
      <c r="EV487" s="62"/>
      <c r="EW487" s="62"/>
      <c r="EX487" s="62">
        <f t="shared" si="24"/>
        <v>42527.93</v>
      </c>
      <c r="EY487" s="62"/>
      <c r="EZ487" s="62"/>
      <c r="FA487" s="62"/>
      <c r="FB487" s="62"/>
      <c r="FC487" s="62"/>
      <c r="FD487" s="62"/>
      <c r="FE487" s="62"/>
      <c r="FF487" s="62"/>
      <c r="FG487" s="62"/>
      <c r="FH487" s="62"/>
      <c r="FI487" s="62"/>
      <c r="FJ487" s="66"/>
    </row>
    <row r="488" spans="1:166" ht="48.6" customHeight="1">
      <c r="A488" s="68" t="s">
        <v>396</v>
      </c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9"/>
      <c r="AK488" s="58"/>
      <c r="AL488" s="59"/>
      <c r="AM488" s="59"/>
      <c r="AN488" s="59"/>
      <c r="AO488" s="59"/>
      <c r="AP488" s="59"/>
      <c r="AQ488" s="59" t="s">
        <v>568</v>
      </c>
      <c r="AR488" s="59"/>
      <c r="AS488" s="59"/>
      <c r="AT488" s="59"/>
      <c r="AU488" s="59"/>
      <c r="AV488" s="59"/>
      <c r="AW488" s="59"/>
      <c r="AX488" s="59"/>
      <c r="AY488" s="59"/>
      <c r="AZ488" s="59"/>
      <c r="BA488" s="59"/>
      <c r="BB488" s="59"/>
      <c r="BC488" s="62">
        <v>60000</v>
      </c>
      <c r="BD488" s="62"/>
      <c r="BE488" s="62"/>
      <c r="BF488" s="62"/>
      <c r="BG488" s="62"/>
      <c r="BH488" s="62"/>
      <c r="BI488" s="62"/>
      <c r="BJ488" s="62"/>
      <c r="BK488" s="62"/>
      <c r="BL488" s="62"/>
      <c r="BM488" s="62"/>
      <c r="BN488" s="62"/>
      <c r="BO488" s="62"/>
      <c r="BP488" s="62"/>
      <c r="BQ488" s="62"/>
      <c r="BR488" s="62"/>
      <c r="BS488" s="62"/>
      <c r="BT488" s="62"/>
      <c r="BU488" s="62">
        <v>60000</v>
      </c>
      <c r="BV488" s="62"/>
      <c r="BW488" s="62"/>
      <c r="BX488" s="62"/>
      <c r="BY488" s="62"/>
      <c r="BZ488" s="62"/>
      <c r="CA488" s="62"/>
      <c r="CB488" s="62"/>
      <c r="CC488" s="62"/>
      <c r="CD488" s="62"/>
      <c r="CE488" s="62"/>
      <c r="CF488" s="62"/>
      <c r="CG488" s="62"/>
      <c r="CH488" s="62"/>
      <c r="CI488" s="62"/>
      <c r="CJ488" s="62"/>
      <c r="CK488" s="62"/>
      <c r="CL488" s="62"/>
      <c r="CM488" s="62"/>
      <c r="CN488" s="62"/>
      <c r="CO488" s="62"/>
      <c r="CP488" s="62"/>
      <c r="CQ488" s="62"/>
      <c r="CR488" s="62"/>
      <c r="CS488" s="62"/>
      <c r="CT488" s="62"/>
      <c r="CU488" s="62"/>
      <c r="CV488" s="62"/>
      <c r="CW488" s="62"/>
      <c r="CX488" s="62"/>
      <c r="CY488" s="62"/>
      <c r="CZ488" s="62"/>
      <c r="DA488" s="62"/>
      <c r="DB488" s="62"/>
      <c r="DC488" s="62"/>
      <c r="DD488" s="62"/>
      <c r="DE488" s="62"/>
      <c r="DF488" s="62"/>
      <c r="DG488" s="62"/>
      <c r="DH488" s="62"/>
      <c r="DI488" s="62"/>
      <c r="DJ488" s="62"/>
      <c r="DK488" s="62"/>
      <c r="DL488" s="62"/>
      <c r="DM488" s="62"/>
      <c r="DN488" s="62"/>
      <c r="DO488" s="62"/>
      <c r="DP488" s="62"/>
      <c r="DQ488" s="62"/>
      <c r="DR488" s="62"/>
      <c r="DS488" s="62"/>
      <c r="DT488" s="62"/>
      <c r="DU488" s="62"/>
      <c r="DV488" s="62"/>
      <c r="DW488" s="62"/>
      <c r="DX488" s="62">
        <f t="shared" si="22"/>
        <v>0</v>
      </c>
      <c r="DY488" s="62"/>
      <c r="DZ488" s="62"/>
      <c r="EA488" s="62"/>
      <c r="EB488" s="62"/>
      <c r="EC488" s="62"/>
      <c r="ED488" s="62"/>
      <c r="EE488" s="62"/>
      <c r="EF488" s="62"/>
      <c r="EG488" s="62"/>
      <c r="EH488" s="62"/>
      <c r="EI488" s="62"/>
      <c r="EJ488" s="62"/>
      <c r="EK488" s="62">
        <f t="shared" si="23"/>
        <v>60000</v>
      </c>
      <c r="EL488" s="62"/>
      <c r="EM488" s="62"/>
      <c r="EN488" s="62"/>
      <c r="EO488" s="62"/>
      <c r="EP488" s="62"/>
      <c r="EQ488" s="62"/>
      <c r="ER488" s="62"/>
      <c r="ES488" s="62"/>
      <c r="ET488" s="62"/>
      <c r="EU488" s="62"/>
      <c r="EV488" s="62"/>
      <c r="EW488" s="62"/>
      <c r="EX488" s="62">
        <f t="shared" si="24"/>
        <v>60000</v>
      </c>
      <c r="EY488" s="62"/>
      <c r="EZ488" s="62"/>
      <c r="FA488" s="62"/>
      <c r="FB488" s="62"/>
      <c r="FC488" s="62"/>
      <c r="FD488" s="62"/>
      <c r="FE488" s="62"/>
      <c r="FF488" s="62"/>
      <c r="FG488" s="62"/>
      <c r="FH488" s="62"/>
      <c r="FI488" s="62"/>
      <c r="FJ488" s="66"/>
    </row>
    <row r="489" spans="1:166" ht="48.6" customHeight="1">
      <c r="A489" s="68" t="s">
        <v>396</v>
      </c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9"/>
      <c r="AK489" s="58"/>
      <c r="AL489" s="59"/>
      <c r="AM489" s="59"/>
      <c r="AN489" s="59"/>
      <c r="AO489" s="59"/>
      <c r="AP489" s="59"/>
      <c r="AQ489" s="59" t="s">
        <v>569</v>
      </c>
      <c r="AR489" s="59"/>
      <c r="AS489" s="59"/>
      <c r="AT489" s="59"/>
      <c r="AU489" s="59"/>
      <c r="AV489" s="59"/>
      <c r="AW489" s="59"/>
      <c r="AX489" s="59"/>
      <c r="AY489" s="59"/>
      <c r="AZ489" s="59"/>
      <c r="BA489" s="59"/>
      <c r="BB489" s="59"/>
      <c r="BC489" s="62">
        <v>5000</v>
      </c>
      <c r="BD489" s="62"/>
      <c r="BE489" s="62"/>
      <c r="BF489" s="62"/>
      <c r="BG489" s="62"/>
      <c r="BH489" s="62"/>
      <c r="BI489" s="62"/>
      <c r="BJ489" s="62"/>
      <c r="BK489" s="62"/>
      <c r="BL489" s="62"/>
      <c r="BM489" s="62"/>
      <c r="BN489" s="62"/>
      <c r="BO489" s="62"/>
      <c r="BP489" s="62"/>
      <c r="BQ489" s="62"/>
      <c r="BR489" s="62"/>
      <c r="BS489" s="62"/>
      <c r="BT489" s="62"/>
      <c r="BU489" s="62">
        <v>5000</v>
      </c>
      <c r="BV489" s="62"/>
      <c r="BW489" s="62"/>
      <c r="BX489" s="62"/>
      <c r="BY489" s="62"/>
      <c r="BZ489" s="62"/>
      <c r="CA489" s="62"/>
      <c r="CB489" s="62"/>
      <c r="CC489" s="62"/>
      <c r="CD489" s="62"/>
      <c r="CE489" s="62"/>
      <c r="CF489" s="62"/>
      <c r="CG489" s="62"/>
      <c r="CH489" s="62"/>
      <c r="CI489" s="62"/>
      <c r="CJ489" s="62"/>
      <c r="CK489" s="62"/>
      <c r="CL489" s="62"/>
      <c r="CM489" s="62"/>
      <c r="CN489" s="62"/>
      <c r="CO489" s="62"/>
      <c r="CP489" s="62"/>
      <c r="CQ489" s="62"/>
      <c r="CR489" s="62"/>
      <c r="CS489" s="62"/>
      <c r="CT489" s="62"/>
      <c r="CU489" s="62"/>
      <c r="CV489" s="62"/>
      <c r="CW489" s="62"/>
      <c r="CX489" s="62"/>
      <c r="CY489" s="62"/>
      <c r="CZ489" s="62"/>
      <c r="DA489" s="62"/>
      <c r="DB489" s="62"/>
      <c r="DC489" s="62"/>
      <c r="DD489" s="62"/>
      <c r="DE489" s="62"/>
      <c r="DF489" s="62"/>
      <c r="DG489" s="62"/>
      <c r="DH489" s="62"/>
      <c r="DI489" s="62"/>
      <c r="DJ489" s="62"/>
      <c r="DK489" s="62"/>
      <c r="DL489" s="62"/>
      <c r="DM489" s="62"/>
      <c r="DN489" s="62"/>
      <c r="DO489" s="62"/>
      <c r="DP489" s="62"/>
      <c r="DQ489" s="62"/>
      <c r="DR489" s="62"/>
      <c r="DS489" s="62"/>
      <c r="DT489" s="62"/>
      <c r="DU489" s="62"/>
      <c r="DV489" s="62"/>
      <c r="DW489" s="62"/>
      <c r="DX489" s="62">
        <f t="shared" si="22"/>
        <v>0</v>
      </c>
      <c r="DY489" s="62"/>
      <c r="DZ489" s="62"/>
      <c r="EA489" s="62"/>
      <c r="EB489" s="62"/>
      <c r="EC489" s="62"/>
      <c r="ED489" s="62"/>
      <c r="EE489" s="62"/>
      <c r="EF489" s="62"/>
      <c r="EG489" s="62"/>
      <c r="EH489" s="62"/>
      <c r="EI489" s="62"/>
      <c r="EJ489" s="62"/>
      <c r="EK489" s="62">
        <f t="shared" si="23"/>
        <v>5000</v>
      </c>
      <c r="EL489" s="62"/>
      <c r="EM489" s="62"/>
      <c r="EN489" s="62"/>
      <c r="EO489" s="62"/>
      <c r="EP489" s="62"/>
      <c r="EQ489" s="62"/>
      <c r="ER489" s="62"/>
      <c r="ES489" s="62"/>
      <c r="ET489" s="62"/>
      <c r="EU489" s="62"/>
      <c r="EV489" s="62"/>
      <c r="EW489" s="62"/>
      <c r="EX489" s="62">
        <f t="shared" si="24"/>
        <v>5000</v>
      </c>
      <c r="EY489" s="62"/>
      <c r="EZ489" s="62"/>
      <c r="FA489" s="62"/>
      <c r="FB489" s="62"/>
      <c r="FC489" s="62"/>
      <c r="FD489" s="62"/>
      <c r="FE489" s="62"/>
      <c r="FF489" s="62"/>
      <c r="FG489" s="62"/>
      <c r="FH489" s="62"/>
      <c r="FI489" s="62"/>
      <c r="FJ489" s="66"/>
    </row>
    <row r="490" spans="1:166" ht="12.75">
      <c r="A490" s="68" t="s">
        <v>170</v>
      </c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9"/>
      <c r="AK490" s="58"/>
      <c r="AL490" s="59"/>
      <c r="AM490" s="59"/>
      <c r="AN490" s="59"/>
      <c r="AO490" s="59"/>
      <c r="AP490" s="59"/>
      <c r="AQ490" s="59" t="s">
        <v>570</v>
      </c>
      <c r="AR490" s="59"/>
      <c r="AS490" s="59"/>
      <c r="AT490" s="59"/>
      <c r="AU490" s="59"/>
      <c r="AV490" s="59"/>
      <c r="AW490" s="59"/>
      <c r="AX490" s="59"/>
      <c r="AY490" s="59"/>
      <c r="AZ490" s="59"/>
      <c r="BA490" s="59"/>
      <c r="BB490" s="59"/>
      <c r="BC490" s="62">
        <v>16000</v>
      </c>
      <c r="BD490" s="62"/>
      <c r="BE490" s="62"/>
      <c r="BF490" s="62"/>
      <c r="BG490" s="62"/>
      <c r="BH490" s="62"/>
      <c r="BI490" s="62"/>
      <c r="BJ490" s="62"/>
      <c r="BK490" s="62"/>
      <c r="BL490" s="62"/>
      <c r="BM490" s="62"/>
      <c r="BN490" s="62"/>
      <c r="BO490" s="62"/>
      <c r="BP490" s="62"/>
      <c r="BQ490" s="62"/>
      <c r="BR490" s="62"/>
      <c r="BS490" s="62"/>
      <c r="BT490" s="62"/>
      <c r="BU490" s="62">
        <v>16000</v>
      </c>
      <c r="BV490" s="62"/>
      <c r="BW490" s="62"/>
      <c r="BX490" s="62"/>
      <c r="BY490" s="62"/>
      <c r="BZ490" s="62"/>
      <c r="CA490" s="62"/>
      <c r="CB490" s="62"/>
      <c r="CC490" s="62"/>
      <c r="CD490" s="62"/>
      <c r="CE490" s="62"/>
      <c r="CF490" s="62"/>
      <c r="CG490" s="62"/>
      <c r="CH490" s="62"/>
      <c r="CI490" s="62"/>
      <c r="CJ490" s="62"/>
      <c r="CK490" s="62"/>
      <c r="CL490" s="62"/>
      <c r="CM490" s="62"/>
      <c r="CN490" s="62"/>
      <c r="CO490" s="62"/>
      <c r="CP490" s="62"/>
      <c r="CQ490" s="62"/>
      <c r="CR490" s="62"/>
      <c r="CS490" s="62"/>
      <c r="CT490" s="62"/>
      <c r="CU490" s="62"/>
      <c r="CV490" s="62"/>
      <c r="CW490" s="62"/>
      <c r="CX490" s="62"/>
      <c r="CY490" s="62"/>
      <c r="CZ490" s="62"/>
      <c r="DA490" s="62"/>
      <c r="DB490" s="62"/>
      <c r="DC490" s="62"/>
      <c r="DD490" s="62"/>
      <c r="DE490" s="62"/>
      <c r="DF490" s="62"/>
      <c r="DG490" s="62"/>
      <c r="DH490" s="62"/>
      <c r="DI490" s="62"/>
      <c r="DJ490" s="62"/>
      <c r="DK490" s="62"/>
      <c r="DL490" s="62"/>
      <c r="DM490" s="62"/>
      <c r="DN490" s="62"/>
      <c r="DO490" s="62"/>
      <c r="DP490" s="62"/>
      <c r="DQ490" s="62"/>
      <c r="DR490" s="62"/>
      <c r="DS490" s="62"/>
      <c r="DT490" s="62"/>
      <c r="DU490" s="62"/>
      <c r="DV490" s="62"/>
      <c r="DW490" s="62"/>
      <c r="DX490" s="62">
        <f t="shared" si="22"/>
        <v>0</v>
      </c>
      <c r="DY490" s="62"/>
      <c r="DZ490" s="62"/>
      <c r="EA490" s="62"/>
      <c r="EB490" s="62"/>
      <c r="EC490" s="62"/>
      <c r="ED490" s="62"/>
      <c r="EE490" s="62"/>
      <c r="EF490" s="62"/>
      <c r="EG490" s="62"/>
      <c r="EH490" s="62"/>
      <c r="EI490" s="62"/>
      <c r="EJ490" s="62"/>
      <c r="EK490" s="62">
        <f t="shared" si="23"/>
        <v>16000</v>
      </c>
      <c r="EL490" s="62"/>
      <c r="EM490" s="62"/>
      <c r="EN490" s="62"/>
      <c r="EO490" s="62"/>
      <c r="EP490" s="62"/>
      <c r="EQ490" s="62"/>
      <c r="ER490" s="62"/>
      <c r="ES490" s="62"/>
      <c r="ET490" s="62"/>
      <c r="EU490" s="62"/>
      <c r="EV490" s="62"/>
      <c r="EW490" s="62"/>
      <c r="EX490" s="62">
        <f t="shared" si="24"/>
        <v>16000</v>
      </c>
      <c r="EY490" s="62"/>
      <c r="EZ490" s="62"/>
      <c r="FA490" s="62"/>
      <c r="FB490" s="62"/>
      <c r="FC490" s="62"/>
      <c r="FD490" s="62"/>
      <c r="FE490" s="62"/>
      <c r="FF490" s="62"/>
      <c r="FG490" s="62"/>
      <c r="FH490" s="62"/>
      <c r="FI490" s="62"/>
      <c r="FJ490" s="66"/>
    </row>
    <row r="491" spans="1:166" ht="24.2" customHeight="1">
      <c r="A491" s="68" t="s">
        <v>251</v>
      </c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9"/>
      <c r="AK491" s="58"/>
      <c r="AL491" s="59"/>
      <c r="AM491" s="59"/>
      <c r="AN491" s="59"/>
      <c r="AO491" s="59"/>
      <c r="AP491" s="59"/>
      <c r="AQ491" s="59" t="s">
        <v>571</v>
      </c>
      <c r="AR491" s="59"/>
      <c r="AS491" s="59"/>
      <c r="AT491" s="59"/>
      <c r="AU491" s="59"/>
      <c r="AV491" s="59"/>
      <c r="AW491" s="59"/>
      <c r="AX491" s="59"/>
      <c r="AY491" s="59"/>
      <c r="AZ491" s="59"/>
      <c r="BA491" s="59"/>
      <c r="BB491" s="59"/>
      <c r="BC491" s="62">
        <v>14220</v>
      </c>
      <c r="BD491" s="62"/>
      <c r="BE491" s="62"/>
      <c r="BF491" s="62"/>
      <c r="BG491" s="62"/>
      <c r="BH491" s="62"/>
      <c r="BI491" s="62"/>
      <c r="BJ491" s="62"/>
      <c r="BK491" s="62"/>
      <c r="BL491" s="62"/>
      <c r="BM491" s="62"/>
      <c r="BN491" s="62"/>
      <c r="BO491" s="62"/>
      <c r="BP491" s="62"/>
      <c r="BQ491" s="62"/>
      <c r="BR491" s="62"/>
      <c r="BS491" s="62"/>
      <c r="BT491" s="62"/>
      <c r="BU491" s="62">
        <v>14220</v>
      </c>
      <c r="BV491" s="62"/>
      <c r="BW491" s="62"/>
      <c r="BX491" s="62"/>
      <c r="BY491" s="62"/>
      <c r="BZ491" s="62"/>
      <c r="CA491" s="62"/>
      <c r="CB491" s="62"/>
      <c r="CC491" s="62"/>
      <c r="CD491" s="62"/>
      <c r="CE491" s="62"/>
      <c r="CF491" s="62"/>
      <c r="CG491" s="62"/>
      <c r="CH491" s="62"/>
      <c r="CI491" s="62"/>
      <c r="CJ491" s="62"/>
      <c r="CK491" s="62"/>
      <c r="CL491" s="62"/>
      <c r="CM491" s="62"/>
      <c r="CN491" s="62"/>
      <c r="CO491" s="62"/>
      <c r="CP491" s="62"/>
      <c r="CQ491" s="62"/>
      <c r="CR491" s="62"/>
      <c r="CS491" s="62"/>
      <c r="CT491" s="62"/>
      <c r="CU491" s="62"/>
      <c r="CV491" s="62"/>
      <c r="CW491" s="62"/>
      <c r="CX491" s="62"/>
      <c r="CY491" s="62"/>
      <c r="CZ491" s="62"/>
      <c r="DA491" s="62"/>
      <c r="DB491" s="62"/>
      <c r="DC491" s="62"/>
      <c r="DD491" s="62"/>
      <c r="DE491" s="62"/>
      <c r="DF491" s="62"/>
      <c r="DG491" s="62"/>
      <c r="DH491" s="62"/>
      <c r="DI491" s="62"/>
      <c r="DJ491" s="62"/>
      <c r="DK491" s="62"/>
      <c r="DL491" s="62"/>
      <c r="DM491" s="62"/>
      <c r="DN491" s="62"/>
      <c r="DO491" s="62"/>
      <c r="DP491" s="62"/>
      <c r="DQ491" s="62"/>
      <c r="DR491" s="62"/>
      <c r="DS491" s="62"/>
      <c r="DT491" s="62"/>
      <c r="DU491" s="62"/>
      <c r="DV491" s="62"/>
      <c r="DW491" s="62"/>
      <c r="DX491" s="62">
        <f t="shared" si="22"/>
        <v>0</v>
      </c>
      <c r="DY491" s="62"/>
      <c r="DZ491" s="62"/>
      <c r="EA491" s="62"/>
      <c r="EB491" s="62"/>
      <c r="EC491" s="62"/>
      <c r="ED491" s="62"/>
      <c r="EE491" s="62"/>
      <c r="EF491" s="62"/>
      <c r="EG491" s="62"/>
      <c r="EH491" s="62"/>
      <c r="EI491" s="62"/>
      <c r="EJ491" s="62"/>
      <c r="EK491" s="62">
        <f t="shared" si="23"/>
        <v>14220</v>
      </c>
      <c r="EL491" s="62"/>
      <c r="EM491" s="62"/>
      <c r="EN491" s="62"/>
      <c r="EO491" s="62"/>
      <c r="EP491" s="62"/>
      <c r="EQ491" s="62"/>
      <c r="ER491" s="62"/>
      <c r="ES491" s="62"/>
      <c r="ET491" s="62"/>
      <c r="EU491" s="62"/>
      <c r="EV491" s="62"/>
      <c r="EW491" s="62"/>
      <c r="EX491" s="62">
        <f t="shared" si="24"/>
        <v>14220</v>
      </c>
      <c r="EY491" s="62"/>
      <c r="EZ491" s="62"/>
      <c r="FA491" s="62"/>
      <c r="FB491" s="62"/>
      <c r="FC491" s="62"/>
      <c r="FD491" s="62"/>
      <c r="FE491" s="62"/>
      <c r="FF491" s="62"/>
      <c r="FG491" s="62"/>
      <c r="FH491" s="62"/>
      <c r="FI491" s="62"/>
      <c r="FJ491" s="66"/>
    </row>
    <row r="492" spans="1:166" ht="24.2" customHeight="1">
      <c r="A492" s="68" t="s">
        <v>180</v>
      </c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9"/>
      <c r="AK492" s="58"/>
      <c r="AL492" s="59"/>
      <c r="AM492" s="59"/>
      <c r="AN492" s="59"/>
      <c r="AO492" s="59"/>
      <c r="AP492" s="59"/>
      <c r="AQ492" s="59" t="s">
        <v>572</v>
      </c>
      <c r="AR492" s="59"/>
      <c r="AS492" s="59"/>
      <c r="AT492" s="59"/>
      <c r="AU492" s="59"/>
      <c r="AV492" s="59"/>
      <c r="AW492" s="59"/>
      <c r="AX492" s="59"/>
      <c r="AY492" s="59"/>
      <c r="AZ492" s="59"/>
      <c r="BA492" s="59"/>
      <c r="BB492" s="59"/>
      <c r="BC492" s="62">
        <v>9830</v>
      </c>
      <c r="BD492" s="62"/>
      <c r="BE492" s="62"/>
      <c r="BF492" s="62"/>
      <c r="BG492" s="62"/>
      <c r="BH492" s="62"/>
      <c r="BI492" s="62"/>
      <c r="BJ492" s="62"/>
      <c r="BK492" s="62"/>
      <c r="BL492" s="62"/>
      <c r="BM492" s="62"/>
      <c r="BN492" s="62"/>
      <c r="BO492" s="62"/>
      <c r="BP492" s="62"/>
      <c r="BQ492" s="62"/>
      <c r="BR492" s="62"/>
      <c r="BS492" s="62"/>
      <c r="BT492" s="62"/>
      <c r="BU492" s="62">
        <v>9830</v>
      </c>
      <c r="BV492" s="62"/>
      <c r="BW492" s="62"/>
      <c r="BX492" s="62"/>
      <c r="BY492" s="62"/>
      <c r="BZ492" s="62"/>
      <c r="CA492" s="62"/>
      <c r="CB492" s="62"/>
      <c r="CC492" s="62"/>
      <c r="CD492" s="62"/>
      <c r="CE492" s="62"/>
      <c r="CF492" s="62"/>
      <c r="CG492" s="62"/>
      <c r="CH492" s="62"/>
      <c r="CI492" s="62"/>
      <c r="CJ492" s="62"/>
      <c r="CK492" s="62"/>
      <c r="CL492" s="62"/>
      <c r="CM492" s="62"/>
      <c r="CN492" s="62"/>
      <c r="CO492" s="62"/>
      <c r="CP492" s="62"/>
      <c r="CQ492" s="62"/>
      <c r="CR492" s="62"/>
      <c r="CS492" s="62"/>
      <c r="CT492" s="62"/>
      <c r="CU492" s="62"/>
      <c r="CV492" s="62"/>
      <c r="CW492" s="62"/>
      <c r="CX492" s="62"/>
      <c r="CY492" s="62"/>
      <c r="CZ492" s="62"/>
      <c r="DA492" s="62"/>
      <c r="DB492" s="62"/>
      <c r="DC492" s="62"/>
      <c r="DD492" s="62"/>
      <c r="DE492" s="62"/>
      <c r="DF492" s="62"/>
      <c r="DG492" s="62"/>
      <c r="DH492" s="62"/>
      <c r="DI492" s="62"/>
      <c r="DJ492" s="62"/>
      <c r="DK492" s="62"/>
      <c r="DL492" s="62"/>
      <c r="DM492" s="62"/>
      <c r="DN492" s="62"/>
      <c r="DO492" s="62"/>
      <c r="DP492" s="62"/>
      <c r="DQ492" s="62"/>
      <c r="DR492" s="62"/>
      <c r="DS492" s="62"/>
      <c r="DT492" s="62"/>
      <c r="DU492" s="62"/>
      <c r="DV492" s="62"/>
      <c r="DW492" s="62"/>
      <c r="DX492" s="62">
        <f t="shared" si="22"/>
        <v>0</v>
      </c>
      <c r="DY492" s="62"/>
      <c r="DZ492" s="62"/>
      <c r="EA492" s="62"/>
      <c r="EB492" s="62"/>
      <c r="EC492" s="62"/>
      <c r="ED492" s="62"/>
      <c r="EE492" s="62"/>
      <c r="EF492" s="62"/>
      <c r="EG492" s="62"/>
      <c r="EH492" s="62"/>
      <c r="EI492" s="62"/>
      <c r="EJ492" s="62"/>
      <c r="EK492" s="62">
        <f t="shared" si="23"/>
        <v>9830</v>
      </c>
      <c r="EL492" s="62"/>
      <c r="EM492" s="62"/>
      <c r="EN492" s="62"/>
      <c r="EO492" s="62"/>
      <c r="EP492" s="62"/>
      <c r="EQ492" s="62"/>
      <c r="ER492" s="62"/>
      <c r="ES492" s="62"/>
      <c r="ET492" s="62"/>
      <c r="EU492" s="62"/>
      <c r="EV492" s="62"/>
      <c r="EW492" s="62"/>
      <c r="EX492" s="62">
        <f t="shared" si="24"/>
        <v>9830</v>
      </c>
      <c r="EY492" s="62"/>
      <c r="EZ492" s="62"/>
      <c r="FA492" s="62"/>
      <c r="FB492" s="62"/>
      <c r="FC492" s="62"/>
      <c r="FD492" s="62"/>
      <c r="FE492" s="62"/>
      <c r="FF492" s="62"/>
      <c r="FG492" s="62"/>
      <c r="FH492" s="62"/>
      <c r="FI492" s="62"/>
      <c r="FJ492" s="66"/>
    </row>
    <row r="493" spans="1:166" ht="36.4" customHeight="1">
      <c r="A493" s="68" t="s">
        <v>349</v>
      </c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9"/>
      <c r="AK493" s="58"/>
      <c r="AL493" s="59"/>
      <c r="AM493" s="59"/>
      <c r="AN493" s="59"/>
      <c r="AO493" s="59"/>
      <c r="AP493" s="59"/>
      <c r="AQ493" s="59" t="s">
        <v>573</v>
      </c>
      <c r="AR493" s="59"/>
      <c r="AS493" s="59"/>
      <c r="AT493" s="59"/>
      <c r="AU493" s="59"/>
      <c r="AV493" s="59"/>
      <c r="AW493" s="59"/>
      <c r="AX493" s="59"/>
      <c r="AY493" s="59"/>
      <c r="AZ493" s="59"/>
      <c r="BA493" s="59"/>
      <c r="BB493" s="59"/>
      <c r="BC493" s="62">
        <v>34150</v>
      </c>
      <c r="BD493" s="62"/>
      <c r="BE493" s="62"/>
      <c r="BF493" s="62"/>
      <c r="BG493" s="62"/>
      <c r="BH493" s="62"/>
      <c r="BI493" s="62"/>
      <c r="BJ493" s="62"/>
      <c r="BK493" s="62"/>
      <c r="BL493" s="62"/>
      <c r="BM493" s="62"/>
      <c r="BN493" s="62"/>
      <c r="BO493" s="62"/>
      <c r="BP493" s="62"/>
      <c r="BQ493" s="62"/>
      <c r="BR493" s="62"/>
      <c r="BS493" s="62"/>
      <c r="BT493" s="62"/>
      <c r="BU493" s="62">
        <v>34150</v>
      </c>
      <c r="BV493" s="62"/>
      <c r="BW493" s="62"/>
      <c r="BX493" s="62"/>
      <c r="BY493" s="62"/>
      <c r="BZ493" s="62"/>
      <c r="CA493" s="62"/>
      <c r="CB493" s="62"/>
      <c r="CC493" s="62"/>
      <c r="CD493" s="62"/>
      <c r="CE493" s="62"/>
      <c r="CF493" s="62"/>
      <c r="CG493" s="62"/>
      <c r="CH493" s="62"/>
      <c r="CI493" s="62"/>
      <c r="CJ493" s="62"/>
      <c r="CK493" s="62"/>
      <c r="CL493" s="62"/>
      <c r="CM493" s="62"/>
      <c r="CN493" s="62"/>
      <c r="CO493" s="62"/>
      <c r="CP493" s="62"/>
      <c r="CQ493" s="62"/>
      <c r="CR493" s="62"/>
      <c r="CS493" s="62"/>
      <c r="CT493" s="62"/>
      <c r="CU493" s="62"/>
      <c r="CV493" s="62"/>
      <c r="CW493" s="62"/>
      <c r="CX493" s="62"/>
      <c r="CY493" s="62"/>
      <c r="CZ493" s="62"/>
      <c r="DA493" s="62"/>
      <c r="DB493" s="62"/>
      <c r="DC493" s="62"/>
      <c r="DD493" s="62"/>
      <c r="DE493" s="62"/>
      <c r="DF493" s="62"/>
      <c r="DG493" s="62"/>
      <c r="DH493" s="62"/>
      <c r="DI493" s="62"/>
      <c r="DJ493" s="62"/>
      <c r="DK493" s="62"/>
      <c r="DL493" s="62"/>
      <c r="DM493" s="62"/>
      <c r="DN493" s="62"/>
      <c r="DO493" s="62"/>
      <c r="DP493" s="62"/>
      <c r="DQ493" s="62"/>
      <c r="DR493" s="62"/>
      <c r="DS493" s="62"/>
      <c r="DT493" s="62"/>
      <c r="DU493" s="62"/>
      <c r="DV493" s="62"/>
      <c r="DW493" s="62"/>
      <c r="DX493" s="62">
        <f t="shared" si="22"/>
        <v>0</v>
      </c>
      <c r="DY493" s="62"/>
      <c r="DZ493" s="62"/>
      <c r="EA493" s="62"/>
      <c r="EB493" s="62"/>
      <c r="EC493" s="62"/>
      <c r="ED493" s="62"/>
      <c r="EE493" s="62"/>
      <c r="EF493" s="62"/>
      <c r="EG493" s="62"/>
      <c r="EH493" s="62"/>
      <c r="EI493" s="62"/>
      <c r="EJ493" s="62"/>
      <c r="EK493" s="62">
        <f t="shared" si="23"/>
        <v>34150</v>
      </c>
      <c r="EL493" s="62"/>
      <c r="EM493" s="62"/>
      <c r="EN493" s="62"/>
      <c r="EO493" s="62"/>
      <c r="EP493" s="62"/>
      <c r="EQ493" s="62"/>
      <c r="ER493" s="62"/>
      <c r="ES493" s="62"/>
      <c r="ET493" s="62"/>
      <c r="EU493" s="62"/>
      <c r="EV493" s="62"/>
      <c r="EW493" s="62"/>
      <c r="EX493" s="62">
        <f t="shared" si="24"/>
        <v>34150</v>
      </c>
      <c r="EY493" s="62"/>
      <c r="EZ493" s="62"/>
      <c r="FA493" s="62"/>
      <c r="FB493" s="62"/>
      <c r="FC493" s="62"/>
      <c r="FD493" s="62"/>
      <c r="FE493" s="62"/>
      <c r="FF493" s="62"/>
      <c r="FG493" s="62"/>
      <c r="FH493" s="62"/>
      <c r="FI493" s="62"/>
      <c r="FJ493" s="66"/>
    </row>
    <row r="494" spans="1:166" ht="48.6" customHeight="1">
      <c r="A494" s="68" t="s">
        <v>396</v>
      </c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9"/>
      <c r="AK494" s="58"/>
      <c r="AL494" s="59"/>
      <c r="AM494" s="59"/>
      <c r="AN494" s="59"/>
      <c r="AO494" s="59"/>
      <c r="AP494" s="59"/>
      <c r="AQ494" s="59" t="s">
        <v>574</v>
      </c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  <c r="BB494" s="59"/>
      <c r="BC494" s="62">
        <v>2408886.0299999998</v>
      </c>
      <c r="BD494" s="62"/>
      <c r="BE494" s="62"/>
      <c r="BF494" s="62"/>
      <c r="BG494" s="62"/>
      <c r="BH494" s="62"/>
      <c r="BI494" s="62"/>
      <c r="BJ494" s="62"/>
      <c r="BK494" s="62"/>
      <c r="BL494" s="62"/>
      <c r="BM494" s="62"/>
      <c r="BN494" s="62"/>
      <c r="BO494" s="62"/>
      <c r="BP494" s="62"/>
      <c r="BQ494" s="62"/>
      <c r="BR494" s="62"/>
      <c r="BS494" s="62"/>
      <c r="BT494" s="62"/>
      <c r="BU494" s="62">
        <v>2408886.0299999998</v>
      </c>
      <c r="BV494" s="62"/>
      <c r="BW494" s="62"/>
      <c r="BX494" s="62"/>
      <c r="BY494" s="62"/>
      <c r="BZ494" s="62"/>
      <c r="CA494" s="62"/>
      <c r="CB494" s="62"/>
      <c r="CC494" s="62"/>
      <c r="CD494" s="62"/>
      <c r="CE494" s="62"/>
      <c r="CF494" s="62"/>
      <c r="CG494" s="62"/>
      <c r="CH494" s="62">
        <v>1421901.59</v>
      </c>
      <c r="CI494" s="62"/>
      <c r="CJ494" s="62"/>
      <c r="CK494" s="62"/>
      <c r="CL494" s="62"/>
      <c r="CM494" s="62"/>
      <c r="CN494" s="62"/>
      <c r="CO494" s="62"/>
      <c r="CP494" s="62"/>
      <c r="CQ494" s="62"/>
      <c r="CR494" s="62"/>
      <c r="CS494" s="62"/>
      <c r="CT494" s="62"/>
      <c r="CU494" s="62"/>
      <c r="CV494" s="62"/>
      <c r="CW494" s="62"/>
      <c r="CX494" s="62"/>
      <c r="CY494" s="62"/>
      <c r="CZ494" s="62"/>
      <c r="DA494" s="62"/>
      <c r="DB494" s="62"/>
      <c r="DC494" s="62"/>
      <c r="DD494" s="62"/>
      <c r="DE494" s="62"/>
      <c r="DF494" s="62"/>
      <c r="DG494" s="62"/>
      <c r="DH494" s="62"/>
      <c r="DI494" s="62"/>
      <c r="DJ494" s="62"/>
      <c r="DK494" s="62"/>
      <c r="DL494" s="62"/>
      <c r="DM494" s="62"/>
      <c r="DN494" s="62"/>
      <c r="DO494" s="62"/>
      <c r="DP494" s="62"/>
      <c r="DQ494" s="62"/>
      <c r="DR494" s="62"/>
      <c r="DS494" s="62"/>
      <c r="DT494" s="62"/>
      <c r="DU494" s="62"/>
      <c r="DV494" s="62"/>
      <c r="DW494" s="62"/>
      <c r="DX494" s="62">
        <f t="shared" si="22"/>
        <v>1421901.59</v>
      </c>
      <c r="DY494" s="62"/>
      <c r="DZ494" s="62"/>
      <c r="EA494" s="62"/>
      <c r="EB494" s="62"/>
      <c r="EC494" s="62"/>
      <c r="ED494" s="62"/>
      <c r="EE494" s="62"/>
      <c r="EF494" s="62"/>
      <c r="EG494" s="62"/>
      <c r="EH494" s="62"/>
      <c r="EI494" s="62"/>
      <c r="EJ494" s="62"/>
      <c r="EK494" s="62">
        <f t="shared" si="23"/>
        <v>986984.43999999971</v>
      </c>
      <c r="EL494" s="62"/>
      <c r="EM494" s="62"/>
      <c r="EN494" s="62"/>
      <c r="EO494" s="62"/>
      <c r="EP494" s="62"/>
      <c r="EQ494" s="62"/>
      <c r="ER494" s="62"/>
      <c r="ES494" s="62"/>
      <c r="ET494" s="62"/>
      <c r="EU494" s="62"/>
      <c r="EV494" s="62"/>
      <c r="EW494" s="62"/>
      <c r="EX494" s="62">
        <f t="shared" si="24"/>
        <v>986984.43999999971</v>
      </c>
      <c r="EY494" s="62"/>
      <c r="EZ494" s="62"/>
      <c r="FA494" s="62"/>
      <c r="FB494" s="62"/>
      <c r="FC494" s="62"/>
      <c r="FD494" s="62"/>
      <c r="FE494" s="62"/>
      <c r="FF494" s="62"/>
      <c r="FG494" s="62"/>
      <c r="FH494" s="62"/>
      <c r="FI494" s="62"/>
      <c r="FJ494" s="66"/>
    </row>
    <row r="495" spans="1:166" ht="48.6" customHeight="1">
      <c r="A495" s="68" t="s">
        <v>396</v>
      </c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9"/>
      <c r="AK495" s="58"/>
      <c r="AL495" s="59"/>
      <c r="AM495" s="59"/>
      <c r="AN495" s="59"/>
      <c r="AO495" s="59"/>
      <c r="AP495" s="59"/>
      <c r="AQ495" s="59" t="s">
        <v>575</v>
      </c>
      <c r="AR495" s="59"/>
      <c r="AS495" s="59"/>
      <c r="AT495" s="59"/>
      <c r="AU495" s="59"/>
      <c r="AV495" s="59"/>
      <c r="AW495" s="59"/>
      <c r="AX495" s="59"/>
      <c r="AY495" s="59"/>
      <c r="AZ495" s="59"/>
      <c r="BA495" s="59"/>
      <c r="BB495" s="59"/>
      <c r="BC495" s="62">
        <v>500</v>
      </c>
      <c r="BD495" s="62"/>
      <c r="BE495" s="62"/>
      <c r="BF495" s="62"/>
      <c r="BG495" s="62"/>
      <c r="BH495" s="62"/>
      <c r="BI495" s="62"/>
      <c r="BJ495" s="62"/>
      <c r="BK495" s="62"/>
      <c r="BL495" s="62"/>
      <c r="BM495" s="62"/>
      <c r="BN495" s="62"/>
      <c r="BO495" s="62"/>
      <c r="BP495" s="62"/>
      <c r="BQ495" s="62"/>
      <c r="BR495" s="62"/>
      <c r="BS495" s="62"/>
      <c r="BT495" s="62"/>
      <c r="BU495" s="62">
        <v>500</v>
      </c>
      <c r="BV495" s="62"/>
      <c r="BW495" s="62"/>
      <c r="BX495" s="62"/>
      <c r="BY495" s="62"/>
      <c r="BZ495" s="62"/>
      <c r="CA495" s="62"/>
      <c r="CB495" s="62"/>
      <c r="CC495" s="62"/>
      <c r="CD495" s="62"/>
      <c r="CE495" s="62"/>
      <c r="CF495" s="62"/>
      <c r="CG495" s="62"/>
      <c r="CH495" s="62"/>
      <c r="CI495" s="62"/>
      <c r="CJ495" s="62"/>
      <c r="CK495" s="62"/>
      <c r="CL495" s="62"/>
      <c r="CM495" s="62"/>
      <c r="CN495" s="62"/>
      <c r="CO495" s="62"/>
      <c r="CP495" s="62"/>
      <c r="CQ495" s="62"/>
      <c r="CR495" s="62"/>
      <c r="CS495" s="62"/>
      <c r="CT495" s="62"/>
      <c r="CU495" s="62"/>
      <c r="CV495" s="62"/>
      <c r="CW495" s="62"/>
      <c r="CX495" s="62"/>
      <c r="CY495" s="62"/>
      <c r="CZ495" s="62"/>
      <c r="DA495" s="62"/>
      <c r="DB495" s="62"/>
      <c r="DC495" s="62"/>
      <c r="DD495" s="62"/>
      <c r="DE495" s="62"/>
      <c r="DF495" s="62"/>
      <c r="DG495" s="62"/>
      <c r="DH495" s="62"/>
      <c r="DI495" s="62"/>
      <c r="DJ495" s="62"/>
      <c r="DK495" s="62"/>
      <c r="DL495" s="62"/>
      <c r="DM495" s="62"/>
      <c r="DN495" s="62"/>
      <c r="DO495" s="62"/>
      <c r="DP495" s="62"/>
      <c r="DQ495" s="62"/>
      <c r="DR495" s="62"/>
      <c r="DS495" s="62"/>
      <c r="DT495" s="62"/>
      <c r="DU495" s="62"/>
      <c r="DV495" s="62"/>
      <c r="DW495" s="62"/>
      <c r="DX495" s="62">
        <f t="shared" si="22"/>
        <v>0</v>
      </c>
      <c r="DY495" s="62"/>
      <c r="DZ495" s="62"/>
      <c r="EA495" s="62"/>
      <c r="EB495" s="62"/>
      <c r="EC495" s="62"/>
      <c r="ED495" s="62"/>
      <c r="EE495" s="62"/>
      <c r="EF495" s="62"/>
      <c r="EG495" s="62"/>
      <c r="EH495" s="62"/>
      <c r="EI495" s="62"/>
      <c r="EJ495" s="62"/>
      <c r="EK495" s="62">
        <f t="shared" si="23"/>
        <v>500</v>
      </c>
      <c r="EL495" s="62"/>
      <c r="EM495" s="62"/>
      <c r="EN495" s="62"/>
      <c r="EO495" s="62"/>
      <c r="EP495" s="62"/>
      <c r="EQ495" s="62"/>
      <c r="ER495" s="62"/>
      <c r="ES495" s="62"/>
      <c r="ET495" s="62"/>
      <c r="EU495" s="62"/>
      <c r="EV495" s="62"/>
      <c r="EW495" s="62"/>
      <c r="EX495" s="62">
        <f t="shared" si="24"/>
        <v>500</v>
      </c>
      <c r="EY495" s="62"/>
      <c r="EZ495" s="62"/>
      <c r="FA495" s="62"/>
      <c r="FB495" s="62"/>
      <c r="FC495" s="62"/>
      <c r="FD495" s="62"/>
      <c r="FE495" s="62"/>
      <c r="FF495" s="62"/>
      <c r="FG495" s="62"/>
      <c r="FH495" s="62"/>
      <c r="FI495" s="62"/>
      <c r="FJ495" s="66"/>
    </row>
    <row r="496" spans="1:166" ht="48.6" customHeight="1">
      <c r="A496" s="68" t="s">
        <v>396</v>
      </c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9"/>
      <c r="AK496" s="58"/>
      <c r="AL496" s="59"/>
      <c r="AM496" s="59"/>
      <c r="AN496" s="59"/>
      <c r="AO496" s="59"/>
      <c r="AP496" s="59"/>
      <c r="AQ496" s="59" t="s">
        <v>576</v>
      </c>
      <c r="AR496" s="59"/>
      <c r="AS496" s="59"/>
      <c r="AT496" s="59"/>
      <c r="AU496" s="59"/>
      <c r="AV496" s="59"/>
      <c r="AW496" s="59"/>
      <c r="AX496" s="59"/>
      <c r="AY496" s="59"/>
      <c r="AZ496" s="59"/>
      <c r="BA496" s="59"/>
      <c r="BB496" s="59"/>
      <c r="BC496" s="62">
        <v>3141.25</v>
      </c>
      <c r="BD496" s="62"/>
      <c r="BE496" s="62"/>
      <c r="BF496" s="62"/>
      <c r="BG496" s="62"/>
      <c r="BH496" s="62"/>
      <c r="BI496" s="62"/>
      <c r="BJ496" s="62"/>
      <c r="BK496" s="62"/>
      <c r="BL496" s="62"/>
      <c r="BM496" s="62"/>
      <c r="BN496" s="62"/>
      <c r="BO496" s="62"/>
      <c r="BP496" s="62"/>
      <c r="BQ496" s="62"/>
      <c r="BR496" s="62"/>
      <c r="BS496" s="62"/>
      <c r="BT496" s="62"/>
      <c r="BU496" s="62">
        <v>3141.25</v>
      </c>
      <c r="BV496" s="62"/>
      <c r="BW496" s="62"/>
      <c r="BX496" s="62"/>
      <c r="BY496" s="62"/>
      <c r="BZ496" s="62"/>
      <c r="CA496" s="62"/>
      <c r="CB496" s="62"/>
      <c r="CC496" s="62"/>
      <c r="CD496" s="62"/>
      <c r="CE496" s="62"/>
      <c r="CF496" s="62"/>
      <c r="CG496" s="62"/>
      <c r="CH496" s="62"/>
      <c r="CI496" s="62"/>
      <c r="CJ496" s="62"/>
      <c r="CK496" s="62"/>
      <c r="CL496" s="62"/>
      <c r="CM496" s="62"/>
      <c r="CN496" s="62"/>
      <c r="CO496" s="62"/>
      <c r="CP496" s="62"/>
      <c r="CQ496" s="62"/>
      <c r="CR496" s="62"/>
      <c r="CS496" s="62"/>
      <c r="CT496" s="62"/>
      <c r="CU496" s="62"/>
      <c r="CV496" s="62"/>
      <c r="CW496" s="62"/>
      <c r="CX496" s="62"/>
      <c r="CY496" s="62"/>
      <c r="CZ496" s="62"/>
      <c r="DA496" s="62"/>
      <c r="DB496" s="62"/>
      <c r="DC496" s="62"/>
      <c r="DD496" s="62"/>
      <c r="DE496" s="62"/>
      <c r="DF496" s="62"/>
      <c r="DG496" s="62"/>
      <c r="DH496" s="62"/>
      <c r="DI496" s="62"/>
      <c r="DJ496" s="62"/>
      <c r="DK496" s="62"/>
      <c r="DL496" s="62"/>
      <c r="DM496" s="62"/>
      <c r="DN496" s="62"/>
      <c r="DO496" s="62"/>
      <c r="DP496" s="62"/>
      <c r="DQ496" s="62"/>
      <c r="DR496" s="62"/>
      <c r="DS496" s="62"/>
      <c r="DT496" s="62"/>
      <c r="DU496" s="62"/>
      <c r="DV496" s="62"/>
      <c r="DW496" s="62"/>
      <c r="DX496" s="62">
        <f t="shared" si="22"/>
        <v>0</v>
      </c>
      <c r="DY496" s="62"/>
      <c r="DZ496" s="62"/>
      <c r="EA496" s="62"/>
      <c r="EB496" s="62"/>
      <c r="EC496" s="62"/>
      <c r="ED496" s="62"/>
      <c r="EE496" s="62"/>
      <c r="EF496" s="62"/>
      <c r="EG496" s="62"/>
      <c r="EH496" s="62"/>
      <c r="EI496" s="62"/>
      <c r="EJ496" s="62"/>
      <c r="EK496" s="62">
        <f t="shared" si="23"/>
        <v>3141.25</v>
      </c>
      <c r="EL496" s="62"/>
      <c r="EM496" s="62"/>
      <c r="EN496" s="62"/>
      <c r="EO496" s="62"/>
      <c r="EP496" s="62"/>
      <c r="EQ496" s="62"/>
      <c r="ER496" s="62"/>
      <c r="ES496" s="62"/>
      <c r="ET496" s="62"/>
      <c r="EU496" s="62"/>
      <c r="EV496" s="62"/>
      <c r="EW496" s="62"/>
      <c r="EX496" s="62">
        <f t="shared" si="24"/>
        <v>3141.25</v>
      </c>
      <c r="EY496" s="62"/>
      <c r="EZ496" s="62"/>
      <c r="FA496" s="62"/>
      <c r="FB496" s="62"/>
      <c r="FC496" s="62"/>
      <c r="FD496" s="62"/>
      <c r="FE496" s="62"/>
      <c r="FF496" s="62"/>
      <c r="FG496" s="62"/>
      <c r="FH496" s="62"/>
      <c r="FI496" s="62"/>
      <c r="FJ496" s="66"/>
    </row>
    <row r="497" spans="1:166" ht="48.6" customHeight="1">
      <c r="A497" s="68" t="s">
        <v>396</v>
      </c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9"/>
      <c r="AK497" s="58"/>
      <c r="AL497" s="59"/>
      <c r="AM497" s="59"/>
      <c r="AN497" s="59"/>
      <c r="AO497" s="59"/>
      <c r="AP497" s="59"/>
      <c r="AQ497" s="59" t="s">
        <v>577</v>
      </c>
      <c r="AR497" s="59"/>
      <c r="AS497" s="59"/>
      <c r="AT497" s="59"/>
      <c r="AU497" s="59"/>
      <c r="AV497" s="59"/>
      <c r="AW497" s="59"/>
      <c r="AX497" s="59"/>
      <c r="AY497" s="59"/>
      <c r="AZ497" s="59"/>
      <c r="BA497" s="59"/>
      <c r="BB497" s="59"/>
      <c r="BC497" s="62">
        <v>40000</v>
      </c>
      <c r="BD497" s="62"/>
      <c r="BE497" s="62"/>
      <c r="BF497" s="62"/>
      <c r="BG497" s="62"/>
      <c r="BH497" s="62"/>
      <c r="BI497" s="62"/>
      <c r="BJ497" s="62"/>
      <c r="BK497" s="62"/>
      <c r="BL497" s="62"/>
      <c r="BM497" s="62"/>
      <c r="BN497" s="62"/>
      <c r="BO497" s="62"/>
      <c r="BP497" s="62"/>
      <c r="BQ497" s="62"/>
      <c r="BR497" s="62"/>
      <c r="BS497" s="62"/>
      <c r="BT497" s="62"/>
      <c r="BU497" s="62">
        <v>40000</v>
      </c>
      <c r="BV497" s="62"/>
      <c r="BW497" s="62"/>
      <c r="BX497" s="62"/>
      <c r="BY497" s="62"/>
      <c r="BZ497" s="62"/>
      <c r="CA497" s="62"/>
      <c r="CB497" s="62"/>
      <c r="CC497" s="62"/>
      <c r="CD497" s="62"/>
      <c r="CE497" s="62"/>
      <c r="CF497" s="62"/>
      <c r="CG497" s="62"/>
      <c r="CH497" s="62">
        <v>40000</v>
      </c>
      <c r="CI497" s="62"/>
      <c r="CJ497" s="62"/>
      <c r="CK497" s="62"/>
      <c r="CL497" s="62"/>
      <c r="CM497" s="62"/>
      <c r="CN497" s="62"/>
      <c r="CO497" s="62"/>
      <c r="CP497" s="62"/>
      <c r="CQ497" s="62"/>
      <c r="CR497" s="62"/>
      <c r="CS497" s="62"/>
      <c r="CT497" s="62"/>
      <c r="CU497" s="62"/>
      <c r="CV497" s="62"/>
      <c r="CW497" s="62"/>
      <c r="CX497" s="62"/>
      <c r="CY497" s="62"/>
      <c r="CZ497" s="62"/>
      <c r="DA497" s="62"/>
      <c r="DB497" s="62"/>
      <c r="DC497" s="62"/>
      <c r="DD497" s="62"/>
      <c r="DE497" s="62"/>
      <c r="DF497" s="62"/>
      <c r="DG497" s="62"/>
      <c r="DH497" s="62"/>
      <c r="DI497" s="62"/>
      <c r="DJ497" s="62"/>
      <c r="DK497" s="62"/>
      <c r="DL497" s="62"/>
      <c r="DM497" s="62"/>
      <c r="DN497" s="62"/>
      <c r="DO497" s="62"/>
      <c r="DP497" s="62"/>
      <c r="DQ497" s="62"/>
      <c r="DR497" s="62"/>
      <c r="DS497" s="62"/>
      <c r="DT497" s="62"/>
      <c r="DU497" s="62"/>
      <c r="DV497" s="62"/>
      <c r="DW497" s="62"/>
      <c r="DX497" s="62">
        <f t="shared" si="22"/>
        <v>40000</v>
      </c>
      <c r="DY497" s="62"/>
      <c r="DZ497" s="62"/>
      <c r="EA497" s="62"/>
      <c r="EB497" s="62"/>
      <c r="EC497" s="62"/>
      <c r="ED497" s="62"/>
      <c r="EE497" s="62"/>
      <c r="EF497" s="62"/>
      <c r="EG497" s="62"/>
      <c r="EH497" s="62"/>
      <c r="EI497" s="62"/>
      <c r="EJ497" s="62"/>
      <c r="EK497" s="62">
        <f t="shared" si="23"/>
        <v>0</v>
      </c>
      <c r="EL497" s="62"/>
      <c r="EM497" s="62"/>
      <c r="EN497" s="62"/>
      <c r="EO497" s="62"/>
      <c r="EP497" s="62"/>
      <c r="EQ497" s="62"/>
      <c r="ER497" s="62"/>
      <c r="ES497" s="62"/>
      <c r="ET497" s="62"/>
      <c r="EU497" s="62"/>
      <c r="EV497" s="62"/>
      <c r="EW497" s="62"/>
      <c r="EX497" s="62">
        <f t="shared" si="24"/>
        <v>0</v>
      </c>
      <c r="EY497" s="62"/>
      <c r="EZ497" s="62"/>
      <c r="FA497" s="62"/>
      <c r="FB497" s="62"/>
      <c r="FC497" s="62"/>
      <c r="FD497" s="62"/>
      <c r="FE497" s="62"/>
      <c r="FF497" s="62"/>
      <c r="FG497" s="62"/>
      <c r="FH497" s="62"/>
      <c r="FI497" s="62"/>
      <c r="FJ497" s="66"/>
    </row>
    <row r="498" spans="1:166" ht="48.6" customHeight="1">
      <c r="A498" s="68" t="s">
        <v>396</v>
      </c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9"/>
      <c r="AK498" s="58"/>
      <c r="AL498" s="59"/>
      <c r="AM498" s="59"/>
      <c r="AN498" s="59"/>
      <c r="AO498" s="59"/>
      <c r="AP498" s="59"/>
      <c r="AQ498" s="59" t="s">
        <v>578</v>
      </c>
      <c r="AR498" s="59"/>
      <c r="AS498" s="59"/>
      <c r="AT498" s="59"/>
      <c r="AU498" s="59"/>
      <c r="AV498" s="59"/>
      <c r="AW498" s="59"/>
      <c r="AX498" s="59"/>
      <c r="AY498" s="59"/>
      <c r="AZ498" s="59"/>
      <c r="BA498" s="59"/>
      <c r="BB498" s="59"/>
      <c r="BC498" s="62">
        <v>86128</v>
      </c>
      <c r="BD498" s="62"/>
      <c r="BE498" s="62"/>
      <c r="BF498" s="62"/>
      <c r="BG498" s="62"/>
      <c r="BH498" s="62"/>
      <c r="BI498" s="62"/>
      <c r="BJ498" s="62"/>
      <c r="BK498" s="62"/>
      <c r="BL498" s="62"/>
      <c r="BM498" s="62"/>
      <c r="BN498" s="62"/>
      <c r="BO498" s="62"/>
      <c r="BP498" s="62"/>
      <c r="BQ498" s="62"/>
      <c r="BR498" s="62"/>
      <c r="BS498" s="62"/>
      <c r="BT498" s="62"/>
      <c r="BU498" s="62">
        <v>86128</v>
      </c>
      <c r="BV498" s="62"/>
      <c r="BW498" s="62"/>
      <c r="BX498" s="62"/>
      <c r="BY498" s="62"/>
      <c r="BZ498" s="62"/>
      <c r="CA498" s="62"/>
      <c r="CB498" s="62"/>
      <c r="CC498" s="62"/>
      <c r="CD498" s="62"/>
      <c r="CE498" s="62"/>
      <c r="CF498" s="62"/>
      <c r="CG498" s="62"/>
      <c r="CH498" s="62">
        <v>86128</v>
      </c>
      <c r="CI498" s="62"/>
      <c r="CJ498" s="62"/>
      <c r="CK498" s="62"/>
      <c r="CL498" s="62"/>
      <c r="CM498" s="62"/>
      <c r="CN498" s="62"/>
      <c r="CO498" s="62"/>
      <c r="CP498" s="62"/>
      <c r="CQ498" s="62"/>
      <c r="CR498" s="62"/>
      <c r="CS498" s="62"/>
      <c r="CT498" s="62"/>
      <c r="CU498" s="62"/>
      <c r="CV498" s="62"/>
      <c r="CW498" s="62"/>
      <c r="CX498" s="62"/>
      <c r="CY498" s="62"/>
      <c r="CZ498" s="62"/>
      <c r="DA498" s="62"/>
      <c r="DB498" s="62"/>
      <c r="DC498" s="62"/>
      <c r="DD498" s="62"/>
      <c r="DE498" s="62"/>
      <c r="DF498" s="62"/>
      <c r="DG498" s="62"/>
      <c r="DH498" s="62"/>
      <c r="DI498" s="62"/>
      <c r="DJ498" s="62"/>
      <c r="DK498" s="62"/>
      <c r="DL498" s="62"/>
      <c r="DM498" s="62"/>
      <c r="DN498" s="62"/>
      <c r="DO498" s="62"/>
      <c r="DP498" s="62"/>
      <c r="DQ498" s="62"/>
      <c r="DR498" s="62"/>
      <c r="DS498" s="62"/>
      <c r="DT498" s="62"/>
      <c r="DU498" s="62"/>
      <c r="DV498" s="62"/>
      <c r="DW498" s="62"/>
      <c r="DX498" s="62">
        <f t="shared" si="22"/>
        <v>86128</v>
      </c>
      <c r="DY498" s="62"/>
      <c r="DZ498" s="62"/>
      <c r="EA498" s="62"/>
      <c r="EB498" s="62"/>
      <c r="EC498" s="62"/>
      <c r="ED498" s="62"/>
      <c r="EE498" s="62"/>
      <c r="EF498" s="62"/>
      <c r="EG498" s="62"/>
      <c r="EH498" s="62"/>
      <c r="EI498" s="62"/>
      <c r="EJ498" s="62"/>
      <c r="EK498" s="62">
        <f t="shared" si="23"/>
        <v>0</v>
      </c>
      <c r="EL498" s="62"/>
      <c r="EM498" s="62"/>
      <c r="EN498" s="62"/>
      <c r="EO498" s="62"/>
      <c r="EP498" s="62"/>
      <c r="EQ498" s="62"/>
      <c r="ER498" s="62"/>
      <c r="ES498" s="62"/>
      <c r="ET498" s="62"/>
      <c r="EU498" s="62"/>
      <c r="EV498" s="62"/>
      <c r="EW498" s="62"/>
      <c r="EX498" s="62">
        <f t="shared" si="24"/>
        <v>0</v>
      </c>
      <c r="EY498" s="62"/>
      <c r="EZ498" s="62"/>
      <c r="FA498" s="62"/>
      <c r="FB498" s="62"/>
      <c r="FC498" s="62"/>
      <c r="FD498" s="62"/>
      <c r="FE498" s="62"/>
      <c r="FF498" s="62"/>
      <c r="FG498" s="62"/>
      <c r="FH498" s="62"/>
      <c r="FI498" s="62"/>
      <c r="FJ498" s="66"/>
    </row>
    <row r="499" spans="1:166" ht="48.6" customHeight="1">
      <c r="A499" s="68" t="s">
        <v>396</v>
      </c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9"/>
      <c r="AK499" s="58"/>
      <c r="AL499" s="59"/>
      <c r="AM499" s="59"/>
      <c r="AN499" s="59"/>
      <c r="AO499" s="59"/>
      <c r="AP499" s="59"/>
      <c r="AQ499" s="59" t="s">
        <v>579</v>
      </c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  <c r="BB499" s="59"/>
      <c r="BC499" s="62">
        <v>251822.72</v>
      </c>
      <c r="BD499" s="62"/>
      <c r="BE499" s="62"/>
      <c r="BF499" s="62"/>
      <c r="BG499" s="62"/>
      <c r="BH499" s="62"/>
      <c r="BI499" s="62"/>
      <c r="BJ499" s="62"/>
      <c r="BK499" s="62"/>
      <c r="BL499" s="62"/>
      <c r="BM499" s="62"/>
      <c r="BN499" s="62"/>
      <c r="BO499" s="62"/>
      <c r="BP499" s="62"/>
      <c r="BQ499" s="62"/>
      <c r="BR499" s="62"/>
      <c r="BS499" s="62"/>
      <c r="BT499" s="62"/>
      <c r="BU499" s="62">
        <v>251822.72</v>
      </c>
      <c r="BV499" s="62"/>
      <c r="BW499" s="62"/>
      <c r="BX499" s="62"/>
      <c r="BY499" s="62"/>
      <c r="BZ499" s="62"/>
      <c r="CA499" s="62"/>
      <c r="CB499" s="62"/>
      <c r="CC499" s="62"/>
      <c r="CD499" s="62"/>
      <c r="CE499" s="62"/>
      <c r="CF499" s="62"/>
      <c r="CG499" s="62"/>
      <c r="CH499" s="62"/>
      <c r="CI499" s="62"/>
      <c r="CJ499" s="62"/>
      <c r="CK499" s="62"/>
      <c r="CL499" s="62"/>
      <c r="CM499" s="62"/>
      <c r="CN499" s="62"/>
      <c r="CO499" s="62"/>
      <c r="CP499" s="62"/>
      <c r="CQ499" s="62"/>
      <c r="CR499" s="62"/>
      <c r="CS499" s="62"/>
      <c r="CT499" s="62"/>
      <c r="CU499" s="62"/>
      <c r="CV499" s="62"/>
      <c r="CW499" s="62"/>
      <c r="CX499" s="62"/>
      <c r="CY499" s="62"/>
      <c r="CZ499" s="62"/>
      <c r="DA499" s="62"/>
      <c r="DB499" s="62"/>
      <c r="DC499" s="62"/>
      <c r="DD499" s="62"/>
      <c r="DE499" s="62"/>
      <c r="DF499" s="62"/>
      <c r="DG499" s="62"/>
      <c r="DH499" s="62"/>
      <c r="DI499" s="62"/>
      <c r="DJ499" s="62"/>
      <c r="DK499" s="62"/>
      <c r="DL499" s="62"/>
      <c r="DM499" s="62"/>
      <c r="DN499" s="62"/>
      <c r="DO499" s="62"/>
      <c r="DP499" s="62"/>
      <c r="DQ499" s="62"/>
      <c r="DR499" s="62"/>
      <c r="DS499" s="62"/>
      <c r="DT499" s="62"/>
      <c r="DU499" s="62"/>
      <c r="DV499" s="62"/>
      <c r="DW499" s="62"/>
      <c r="DX499" s="62">
        <f t="shared" si="22"/>
        <v>0</v>
      </c>
      <c r="DY499" s="62"/>
      <c r="DZ499" s="62"/>
      <c r="EA499" s="62"/>
      <c r="EB499" s="62"/>
      <c r="EC499" s="62"/>
      <c r="ED499" s="62"/>
      <c r="EE499" s="62"/>
      <c r="EF499" s="62"/>
      <c r="EG499" s="62"/>
      <c r="EH499" s="62"/>
      <c r="EI499" s="62"/>
      <c r="EJ499" s="62"/>
      <c r="EK499" s="62">
        <f t="shared" si="23"/>
        <v>251822.72</v>
      </c>
      <c r="EL499" s="62"/>
      <c r="EM499" s="62"/>
      <c r="EN499" s="62"/>
      <c r="EO499" s="62"/>
      <c r="EP499" s="62"/>
      <c r="EQ499" s="62"/>
      <c r="ER499" s="62"/>
      <c r="ES499" s="62"/>
      <c r="ET499" s="62"/>
      <c r="EU499" s="62"/>
      <c r="EV499" s="62"/>
      <c r="EW499" s="62"/>
      <c r="EX499" s="62">
        <f t="shared" si="24"/>
        <v>251822.72</v>
      </c>
      <c r="EY499" s="62"/>
      <c r="EZ499" s="62"/>
      <c r="FA499" s="62"/>
      <c r="FB499" s="62"/>
      <c r="FC499" s="62"/>
      <c r="FD499" s="62"/>
      <c r="FE499" s="62"/>
      <c r="FF499" s="62"/>
      <c r="FG499" s="62"/>
      <c r="FH499" s="62"/>
      <c r="FI499" s="62"/>
      <c r="FJ499" s="66"/>
    </row>
    <row r="500" spans="1:166" ht="48.6" customHeight="1">
      <c r="A500" s="68" t="s">
        <v>396</v>
      </c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9"/>
      <c r="AK500" s="58"/>
      <c r="AL500" s="59"/>
      <c r="AM500" s="59"/>
      <c r="AN500" s="59"/>
      <c r="AO500" s="59"/>
      <c r="AP500" s="59"/>
      <c r="AQ500" s="59" t="s">
        <v>580</v>
      </c>
      <c r="AR500" s="59"/>
      <c r="AS500" s="59"/>
      <c r="AT500" s="59"/>
      <c r="AU500" s="59"/>
      <c r="AV500" s="59"/>
      <c r="AW500" s="59"/>
      <c r="AX500" s="59"/>
      <c r="AY500" s="59"/>
      <c r="AZ500" s="59"/>
      <c r="BA500" s="59"/>
      <c r="BB500" s="59"/>
      <c r="BC500" s="62">
        <v>74200</v>
      </c>
      <c r="BD500" s="62"/>
      <c r="BE500" s="62"/>
      <c r="BF500" s="62"/>
      <c r="BG500" s="62"/>
      <c r="BH500" s="62"/>
      <c r="BI500" s="62"/>
      <c r="BJ500" s="62"/>
      <c r="BK500" s="62"/>
      <c r="BL500" s="62"/>
      <c r="BM500" s="62"/>
      <c r="BN500" s="62"/>
      <c r="BO500" s="62"/>
      <c r="BP500" s="62"/>
      <c r="BQ500" s="62"/>
      <c r="BR500" s="62"/>
      <c r="BS500" s="62"/>
      <c r="BT500" s="62"/>
      <c r="BU500" s="62">
        <v>74200</v>
      </c>
      <c r="BV500" s="62"/>
      <c r="BW500" s="62"/>
      <c r="BX500" s="62"/>
      <c r="BY500" s="62"/>
      <c r="BZ500" s="62"/>
      <c r="CA500" s="62"/>
      <c r="CB500" s="62"/>
      <c r="CC500" s="62"/>
      <c r="CD500" s="62"/>
      <c r="CE500" s="62"/>
      <c r="CF500" s="62"/>
      <c r="CG500" s="62"/>
      <c r="CH500" s="62"/>
      <c r="CI500" s="62"/>
      <c r="CJ500" s="62"/>
      <c r="CK500" s="62"/>
      <c r="CL500" s="62"/>
      <c r="CM500" s="62"/>
      <c r="CN500" s="62"/>
      <c r="CO500" s="62"/>
      <c r="CP500" s="62"/>
      <c r="CQ500" s="62"/>
      <c r="CR500" s="62"/>
      <c r="CS500" s="62"/>
      <c r="CT500" s="62"/>
      <c r="CU500" s="62"/>
      <c r="CV500" s="62"/>
      <c r="CW500" s="62"/>
      <c r="CX500" s="62"/>
      <c r="CY500" s="62"/>
      <c r="CZ500" s="62"/>
      <c r="DA500" s="62"/>
      <c r="DB500" s="62"/>
      <c r="DC500" s="62"/>
      <c r="DD500" s="62"/>
      <c r="DE500" s="62"/>
      <c r="DF500" s="62"/>
      <c r="DG500" s="62"/>
      <c r="DH500" s="62"/>
      <c r="DI500" s="62"/>
      <c r="DJ500" s="62"/>
      <c r="DK500" s="62"/>
      <c r="DL500" s="62"/>
      <c r="DM500" s="62"/>
      <c r="DN500" s="62"/>
      <c r="DO500" s="62"/>
      <c r="DP500" s="62"/>
      <c r="DQ500" s="62"/>
      <c r="DR500" s="62"/>
      <c r="DS500" s="62"/>
      <c r="DT500" s="62"/>
      <c r="DU500" s="62"/>
      <c r="DV500" s="62"/>
      <c r="DW500" s="62"/>
      <c r="DX500" s="62">
        <f t="shared" si="22"/>
        <v>0</v>
      </c>
      <c r="DY500" s="62"/>
      <c r="DZ500" s="62"/>
      <c r="EA500" s="62"/>
      <c r="EB500" s="62"/>
      <c r="EC500" s="62"/>
      <c r="ED500" s="62"/>
      <c r="EE500" s="62"/>
      <c r="EF500" s="62"/>
      <c r="EG500" s="62"/>
      <c r="EH500" s="62"/>
      <c r="EI500" s="62"/>
      <c r="EJ500" s="62"/>
      <c r="EK500" s="62">
        <f t="shared" si="23"/>
        <v>74200</v>
      </c>
      <c r="EL500" s="62"/>
      <c r="EM500" s="62"/>
      <c r="EN500" s="62"/>
      <c r="EO500" s="62"/>
      <c r="EP500" s="62"/>
      <c r="EQ500" s="62"/>
      <c r="ER500" s="62"/>
      <c r="ES500" s="62"/>
      <c r="ET500" s="62"/>
      <c r="EU500" s="62"/>
      <c r="EV500" s="62"/>
      <c r="EW500" s="62"/>
      <c r="EX500" s="62">
        <f t="shared" si="24"/>
        <v>74200</v>
      </c>
      <c r="EY500" s="62"/>
      <c r="EZ500" s="62"/>
      <c r="FA500" s="62"/>
      <c r="FB500" s="62"/>
      <c r="FC500" s="62"/>
      <c r="FD500" s="62"/>
      <c r="FE500" s="62"/>
      <c r="FF500" s="62"/>
      <c r="FG500" s="62"/>
      <c r="FH500" s="62"/>
      <c r="FI500" s="62"/>
      <c r="FJ500" s="66"/>
    </row>
    <row r="501" spans="1:166" ht="12.75">
      <c r="A501" s="68" t="s">
        <v>170</v>
      </c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9"/>
      <c r="AK501" s="58"/>
      <c r="AL501" s="59"/>
      <c r="AM501" s="59"/>
      <c r="AN501" s="59"/>
      <c r="AO501" s="59"/>
      <c r="AP501" s="59"/>
      <c r="AQ501" s="59" t="s">
        <v>581</v>
      </c>
      <c r="AR501" s="59"/>
      <c r="AS501" s="59"/>
      <c r="AT501" s="59"/>
      <c r="AU501" s="59"/>
      <c r="AV501" s="59"/>
      <c r="AW501" s="59"/>
      <c r="AX501" s="59"/>
      <c r="AY501" s="59"/>
      <c r="AZ501" s="59"/>
      <c r="BA501" s="59"/>
      <c r="BB501" s="59"/>
      <c r="BC501" s="62">
        <v>6500</v>
      </c>
      <c r="BD501" s="62"/>
      <c r="BE501" s="62"/>
      <c r="BF501" s="62"/>
      <c r="BG501" s="62"/>
      <c r="BH501" s="62"/>
      <c r="BI501" s="62"/>
      <c r="BJ501" s="62"/>
      <c r="BK501" s="62"/>
      <c r="BL501" s="62"/>
      <c r="BM501" s="62"/>
      <c r="BN501" s="62"/>
      <c r="BO501" s="62"/>
      <c r="BP501" s="62"/>
      <c r="BQ501" s="62"/>
      <c r="BR501" s="62"/>
      <c r="BS501" s="62"/>
      <c r="BT501" s="62"/>
      <c r="BU501" s="62">
        <v>6500</v>
      </c>
      <c r="BV501" s="62"/>
      <c r="BW501" s="62"/>
      <c r="BX501" s="62"/>
      <c r="BY501" s="62"/>
      <c r="BZ501" s="62"/>
      <c r="CA501" s="62"/>
      <c r="CB501" s="62"/>
      <c r="CC501" s="62"/>
      <c r="CD501" s="62"/>
      <c r="CE501" s="62"/>
      <c r="CF501" s="62"/>
      <c r="CG501" s="62"/>
      <c r="CH501" s="62"/>
      <c r="CI501" s="62"/>
      <c r="CJ501" s="62"/>
      <c r="CK501" s="62"/>
      <c r="CL501" s="62"/>
      <c r="CM501" s="62"/>
      <c r="CN501" s="62"/>
      <c r="CO501" s="62"/>
      <c r="CP501" s="62"/>
      <c r="CQ501" s="62"/>
      <c r="CR501" s="62"/>
      <c r="CS501" s="62"/>
      <c r="CT501" s="62"/>
      <c r="CU501" s="62"/>
      <c r="CV501" s="62"/>
      <c r="CW501" s="62"/>
      <c r="CX501" s="62"/>
      <c r="CY501" s="62"/>
      <c r="CZ501" s="62"/>
      <c r="DA501" s="62"/>
      <c r="DB501" s="62"/>
      <c r="DC501" s="62"/>
      <c r="DD501" s="62"/>
      <c r="DE501" s="62"/>
      <c r="DF501" s="62"/>
      <c r="DG501" s="62"/>
      <c r="DH501" s="62"/>
      <c r="DI501" s="62"/>
      <c r="DJ501" s="62"/>
      <c r="DK501" s="62"/>
      <c r="DL501" s="62"/>
      <c r="DM501" s="62"/>
      <c r="DN501" s="62"/>
      <c r="DO501" s="62"/>
      <c r="DP501" s="62"/>
      <c r="DQ501" s="62"/>
      <c r="DR501" s="62"/>
      <c r="DS501" s="62"/>
      <c r="DT501" s="62"/>
      <c r="DU501" s="62"/>
      <c r="DV501" s="62"/>
      <c r="DW501" s="62"/>
      <c r="DX501" s="62">
        <f t="shared" si="22"/>
        <v>0</v>
      </c>
      <c r="DY501" s="62"/>
      <c r="DZ501" s="62"/>
      <c r="EA501" s="62"/>
      <c r="EB501" s="62"/>
      <c r="EC501" s="62"/>
      <c r="ED501" s="62"/>
      <c r="EE501" s="62"/>
      <c r="EF501" s="62"/>
      <c r="EG501" s="62"/>
      <c r="EH501" s="62"/>
      <c r="EI501" s="62"/>
      <c r="EJ501" s="62"/>
      <c r="EK501" s="62">
        <f t="shared" si="23"/>
        <v>6500</v>
      </c>
      <c r="EL501" s="62"/>
      <c r="EM501" s="62"/>
      <c r="EN501" s="62"/>
      <c r="EO501" s="62"/>
      <c r="EP501" s="62"/>
      <c r="EQ501" s="62"/>
      <c r="ER501" s="62"/>
      <c r="ES501" s="62"/>
      <c r="ET501" s="62"/>
      <c r="EU501" s="62"/>
      <c r="EV501" s="62"/>
      <c r="EW501" s="62"/>
      <c r="EX501" s="62">
        <f t="shared" si="24"/>
        <v>6500</v>
      </c>
      <c r="EY501" s="62"/>
      <c r="EZ501" s="62"/>
      <c r="FA501" s="62"/>
      <c r="FB501" s="62"/>
      <c r="FC501" s="62"/>
      <c r="FD501" s="62"/>
      <c r="FE501" s="62"/>
      <c r="FF501" s="62"/>
      <c r="FG501" s="62"/>
      <c r="FH501" s="62"/>
      <c r="FI501" s="62"/>
      <c r="FJ501" s="66"/>
    </row>
    <row r="502" spans="1:166" ht="48.6" customHeight="1">
      <c r="A502" s="68" t="s">
        <v>396</v>
      </c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9"/>
      <c r="AK502" s="58"/>
      <c r="AL502" s="59"/>
      <c r="AM502" s="59"/>
      <c r="AN502" s="59"/>
      <c r="AO502" s="59"/>
      <c r="AP502" s="59"/>
      <c r="AQ502" s="59" t="s">
        <v>582</v>
      </c>
      <c r="AR502" s="59"/>
      <c r="AS502" s="59"/>
      <c r="AT502" s="59"/>
      <c r="AU502" s="59"/>
      <c r="AV502" s="59"/>
      <c r="AW502" s="59"/>
      <c r="AX502" s="59"/>
      <c r="AY502" s="59"/>
      <c r="AZ502" s="59"/>
      <c r="BA502" s="59"/>
      <c r="BB502" s="59"/>
      <c r="BC502" s="62">
        <v>18936892</v>
      </c>
      <c r="BD502" s="62"/>
      <c r="BE502" s="62"/>
      <c r="BF502" s="62"/>
      <c r="BG502" s="62"/>
      <c r="BH502" s="62"/>
      <c r="BI502" s="62"/>
      <c r="BJ502" s="62"/>
      <c r="BK502" s="62"/>
      <c r="BL502" s="62"/>
      <c r="BM502" s="62"/>
      <c r="BN502" s="62"/>
      <c r="BO502" s="62"/>
      <c r="BP502" s="62"/>
      <c r="BQ502" s="62"/>
      <c r="BR502" s="62"/>
      <c r="BS502" s="62"/>
      <c r="BT502" s="62"/>
      <c r="BU502" s="62">
        <v>18936892</v>
      </c>
      <c r="BV502" s="62"/>
      <c r="BW502" s="62"/>
      <c r="BX502" s="62"/>
      <c r="BY502" s="62"/>
      <c r="BZ502" s="62"/>
      <c r="CA502" s="62"/>
      <c r="CB502" s="62"/>
      <c r="CC502" s="62"/>
      <c r="CD502" s="62"/>
      <c r="CE502" s="62"/>
      <c r="CF502" s="62"/>
      <c r="CG502" s="62"/>
      <c r="CH502" s="62">
        <v>15213028.24</v>
      </c>
      <c r="CI502" s="62"/>
      <c r="CJ502" s="62"/>
      <c r="CK502" s="62"/>
      <c r="CL502" s="62"/>
      <c r="CM502" s="62"/>
      <c r="CN502" s="62"/>
      <c r="CO502" s="62"/>
      <c r="CP502" s="62"/>
      <c r="CQ502" s="62"/>
      <c r="CR502" s="62"/>
      <c r="CS502" s="62"/>
      <c r="CT502" s="62"/>
      <c r="CU502" s="62"/>
      <c r="CV502" s="62"/>
      <c r="CW502" s="62"/>
      <c r="CX502" s="62"/>
      <c r="CY502" s="62"/>
      <c r="CZ502" s="62"/>
      <c r="DA502" s="62"/>
      <c r="DB502" s="62"/>
      <c r="DC502" s="62"/>
      <c r="DD502" s="62"/>
      <c r="DE502" s="62"/>
      <c r="DF502" s="62"/>
      <c r="DG502" s="62"/>
      <c r="DH502" s="62"/>
      <c r="DI502" s="62"/>
      <c r="DJ502" s="62"/>
      <c r="DK502" s="62"/>
      <c r="DL502" s="62"/>
      <c r="DM502" s="62"/>
      <c r="DN502" s="62"/>
      <c r="DO502" s="62"/>
      <c r="DP502" s="62"/>
      <c r="DQ502" s="62"/>
      <c r="DR502" s="62"/>
      <c r="DS502" s="62"/>
      <c r="DT502" s="62"/>
      <c r="DU502" s="62"/>
      <c r="DV502" s="62"/>
      <c r="DW502" s="62"/>
      <c r="DX502" s="62">
        <f t="shared" si="22"/>
        <v>15213028.24</v>
      </c>
      <c r="DY502" s="62"/>
      <c r="DZ502" s="62"/>
      <c r="EA502" s="62"/>
      <c r="EB502" s="62"/>
      <c r="EC502" s="62"/>
      <c r="ED502" s="62"/>
      <c r="EE502" s="62"/>
      <c r="EF502" s="62"/>
      <c r="EG502" s="62"/>
      <c r="EH502" s="62"/>
      <c r="EI502" s="62"/>
      <c r="EJ502" s="62"/>
      <c r="EK502" s="62">
        <f t="shared" si="23"/>
        <v>3723863.76</v>
      </c>
      <c r="EL502" s="62"/>
      <c r="EM502" s="62"/>
      <c r="EN502" s="62"/>
      <c r="EO502" s="62"/>
      <c r="EP502" s="62"/>
      <c r="EQ502" s="62"/>
      <c r="ER502" s="62"/>
      <c r="ES502" s="62"/>
      <c r="ET502" s="62"/>
      <c r="EU502" s="62"/>
      <c r="EV502" s="62"/>
      <c r="EW502" s="62"/>
      <c r="EX502" s="62">
        <f t="shared" si="24"/>
        <v>3723863.76</v>
      </c>
      <c r="EY502" s="62"/>
      <c r="EZ502" s="62"/>
      <c r="FA502" s="62"/>
      <c r="FB502" s="62"/>
      <c r="FC502" s="62"/>
      <c r="FD502" s="62"/>
      <c r="FE502" s="62"/>
      <c r="FF502" s="62"/>
      <c r="FG502" s="62"/>
      <c r="FH502" s="62"/>
      <c r="FI502" s="62"/>
      <c r="FJ502" s="66"/>
    </row>
    <row r="503" spans="1:166" ht="48.6" customHeight="1">
      <c r="A503" s="68" t="s">
        <v>396</v>
      </c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9"/>
      <c r="AK503" s="58"/>
      <c r="AL503" s="59"/>
      <c r="AM503" s="59"/>
      <c r="AN503" s="59"/>
      <c r="AO503" s="59"/>
      <c r="AP503" s="59"/>
      <c r="AQ503" s="59" t="s">
        <v>583</v>
      </c>
      <c r="AR503" s="59"/>
      <c r="AS503" s="59"/>
      <c r="AT503" s="59"/>
      <c r="AU503" s="59"/>
      <c r="AV503" s="59"/>
      <c r="AW503" s="59"/>
      <c r="AX503" s="59"/>
      <c r="AY503" s="59"/>
      <c r="AZ503" s="59"/>
      <c r="BA503" s="59"/>
      <c r="BB503" s="59"/>
      <c r="BC503" s="62">
        <v>9241</v>
      </c>
      <c r="BD503" s="62"/>
      <c r="BE503" s="62"/>
      <c r="BF503" s="62"/>
      <c r="BG503" s="62"/>
      <c r="BH503" s="62"/>
      <c r="BI503" s="62"/>
      <c r="BJ503" s="62"/>
      <c r="BK503" s="62"/>
      <c r="BL503" s="62"/>
      <c r="BM503" s="62"/>
      <c r="BN503" s="62"/>
      <c r="BO503" s="62"/>
      <c r="BP503" s="62"/>
      <c r="BQ503" s="62"/>
      <c r="BR503" s="62"/>
      <c r="BS503" s="62"/>
      <c r="BT503" s="62"/>
      <c r="BU503" s="62">
        <v>9241</v>
      </c>
      <c r="BV503" s="62"/>
      <c r="BW503" s="62"/>
      <c r="BX503" s="62"/>
      <c r="BY503" s="62"/>
      <c r="BZ503" s="62"/>
      <c r="CA503" s="62"/>
      <c r="CB503" s="62"/>
      <c r="CC503" s="62"/>
      <c r="CD503" s="62"/>
      <c r="CE503" s="62"/>
      <c r="CF503" s="62"/>
      <c r="CG503" s="62"/>
      <c r="CH503" s="62"/>
      <c r="CI503" s="62"/>
      <c r="CJ503" s="62"/>
      <c r="CK503" s="62"/>
      <c r="CL503" s="62"/>
      <c r="CM503" s="62"/>
      <c r="CN503" s="62"/>
      <c r="CO503" s="62"/>
      <c r="CP503" s="62"/>
      <c r="CQ503" s="62"/>
      <c r="CR503" s="62"/>
      <c r="CS503" s="62"/>
      <c r="CT503" s="62"/>
      <c r="CU503" s="62"/>
      <c r="CV503" s="62"/>
      <c r="CW503" s="62"/>
      <c r="CX503" s="62"/>
      <c r="CY503" s="62"/>
      <c r="CZ503" s="62"/>
      <c r="DA503" s="62"/>
      <c r="DB503" s="62"/>
      <c r="DC503" s="62"/>
      <c r="DD503" s="62"/>
      <c r="DE503" s="62"/>
      <c r="DF503" s="62"/>
      <c r="DG503" s="62"/>
      <c r="DH503" s="62"/>
      <c r="DI503" s="62"/>
      <c r="DJ503" s="62"/>
      <c r="DK503" s="62"/>
      <c r="DL503" s="62"/>
      <c r="DM503" s="62"/>
      <c r="DN503" s="62"/>
      <c r="DO503" s="62"/>
      <c r="DP503" s="62"/>
      <c r="DQ503" s="62"/>
      <c r="DR503" s="62"/>
      <c r="DS503" s="62"/>
      <c r="DT503" s="62"/>
      <c r="DU503" s="62"/>
      <c r="DV503" s="62"/>
      <c r="DW503" s="62"/>
      <c r="DX503" s="62">
        <f t="shared" si="22"/>
        <v>0</v>
      </c>
      <c r="DY503" s="62"/>
      <c r="DZ503" s="62"/>
      <c r="EA503" s="62"/>
      <c r="EB503" s="62"/>
      <c r="EC503" s="62"/>
      <c r="ED503" s="62"/>
      <c r="EE503" s="62"/>
      <c r="EF503" s="62"/>
      <c r="EG503" s="62"/>
      <c r="EH503" s="62"/>
      <c r="EI503" s="62"/>
      <c r="EJ503" s="62"/>
      <c r="EK503" s="62">
        <f t="shared" si="23"/>
        <v>9241</v>
      </c>
      <c r="EL503" s="62"/>
      <c r="EM503" s="62"/>
      <c r="EN503" s="62"/>
      <c r="EO503" s="62"/>
      <c r="EP503" s="62"/>
      <c r="EQ503" s="62"/>
      <c r="ER503" s="62"/>
      <c r="ES503" s="62"/>
      <c r="ET503" s="62"/>
      <c r="EU503" s="62"/>
      <c r="EV503" s="62"/>
      <c r="EW503" s="62"/>
      <c r="EX503" s="62">
        <f t="shared" si="24"/>
        <v>9241</v>
      </c>
      <c r="EY503" s="62"/>
      <c r="EZ503" s="62"/>
      <c r="FA503" s="62"/>
      <c r="FB503" s="62"/>
      <c r="FC503" s="62"/>
      <c r="FD503" s="62"/>
      <c r="FE503" s="62"/>
      <c r="FF503" s="62"/>
      <c r="FG503" s="62"/>
      <c r="FH503" s="62"/>
      <c r="FI503" s="62"/>
      <c r="FJ503" s="66"/>
    </row>
    <row r="504" spans="1:166" ht="48.6" customHeight="1">
      <c r="A504" s="68" t="s">
        <v>396</v>
      </c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9"/>
      <c r="AK504" s="58"/>
      <c r="AL504" s="59"/>
      <c r="AM504" s="59"/>
      <c r="AN504" s="59"/>
      <c r="AO504" s="59"/>
      <c r="AP504" s="59"/>
      <c r="AQ504" s="59" t="s">
        <v>584</v>
      </c>
      <c r="AR504" s="59"/>
      <c r="AS504" s="59"/>
      <c r="AT504" s="59"/>
      <c r="AU504" s="59"/>
      <c r="AV504" s="59"/>
      <c r="AW504" s="59"/>
      <c r="AX504" s="59"/>
      <c r="AY504" s="59"/>
      <c r="AZ504" s="59"/>
      <c r="BA504" s="59"/>
      <c r="BB504" s="59"/>
      <c r="BC504" s="62">
        <v>393410</v>
      </c>
      <c r="BD504" s="62"/>
      <c r="BE504" s="62"/>
      <c r="BF504" s="62"/>
      <c r="BG504" s="62"/>
      <c r="BH504" s="62"/>
      <c r="BI504" s="62"/>
      <c r="BJ504" s="62"/>
      <c r="BK504" s="62"/>
      <c r="BL504" s="62"/>
      <c r="BM504" s="62"/>
      <c r="BN504" s="62"/>
      <c r="BO504" s="62"/>
      <c r="BP504" s="62"/>
      <c r="BQ504" s="62"/>
      <c r="BR504" s="62"/>
      <c r="BS504" s="62"/>
      <c r="BT504" s="62"/>
      <c r="BU504" s="62">
        <v>393410</v>
      </c>
      <c r="BV504" s="62"/>
      <c r="BW504" s="62"/>
      <c r="BX504" s="62"/>
      <c r="BY504" s="62"/>
      <c r="BZ504" s="62"/>
      <c r="CA504" s="62"/>
      <c r="CB504" s="62"/>
      <c r="CC504" s="62"/>
      <c r="CD504" s="62"/>
      <c r="CE504" s="62"/>
      <c r="CF504" s="62"/>
      <c r="CG504" s="62"/>
      <c r="CH504" s="62">
        <v>393410</v>
      </c>
      <c r="CI504" s="62"/>
      <c r="CJ504" s="62"/>
      <c r="CK504" s="62"/>
      <c r="CL504" s="62"/>
      <c r="CM504" s="62"/>
      <c r="CN504" s="62"/>
      <c r="CO504" s="62"/>
      <c r="CP504" s="62"/>
      <c r="CQ504" s="62"/>
      <c r="CR504" s="62"/>
      <c r="CS504" s="62"/>
      <c r="CT504" s="62"/>
      <c r="CU504" s="62"/>
      <c r="CV504" s="62"/>
      <c r="CW504" s="62"/>
      <c r="CX504" s="62"/>
      <c r="CY504" s="62"/>
      <c r="CZ504" s="62"/>
      <c r="DA504" s="62"/>
      <c r="DB504" s="62"/>
      <c r="DC504" s="62"/>
      <c r="DD504" s="62"/>
      <c r="DE504" s="62"/>
      <c r="DF504" s="62"/>
      <c r="DG504" s="62"/>
      <c r="DH504" s="62"/>
      <c r="DI504" s="62"/>
      <c r="DJ504" s="62"/>
      <c r="DK504" s="62"/>
      <c r="DL504" s="62"/>
      <c r="DM504" s="62"/>
      <c r="DN504" s="62"/>
      <c r="DO504" s="62"/>
      <c r="DP504" s="62"/>
      <c r="DQ504" s="62"/>
      <c r="DR504" s="62"/>
      <c r="DS504" s="62"/>
      <c r="DT504" s="62"/>
      <c r="DU504" s="62"/>
      <c r="DV504" s="62"/>
      <c r="DW504" s="62"/>
      <c r="DX504" s="62">
        <f t="shared" si="22"/>
        <v>393410</v>
      </c>
      <c r="DY504" s="62"/>
      <c r="DZ504" s="62"/>
      <c r="EA504" s="62"/>
      <c r="EB504" s="62"/>
      <c r="EC504" s="62"/>
      <c r="ED504" s="62"/>
      <c r="EE504" s="62"/>
      <c r="EF504" s="62"/>
      <c r="EG504" s="62"/>
      <c r="EH504" s="62"/>
      <c r="EI504" s="62"/>
      <c r="EJ504" s="62"/>
      <c r="EK504" s="62">
        <f t="shared" si="23"/>
        <v>0</v>
      </c>
      <c r="EL504" s="62"/>
      <c r="EM504" s="62"/>
      <c r="EN504" s="62"/>
      <c r="EO504" s="62"/>
      <c r="EP504" s="62"/>
      <c r="EQ504" s="62"/>
      <c r="ER504" s="62"/>
      <c r="ES504" s="62"/>
      <c r="ET504" s="62"/>
      <c r="EU504" s="62"/>
      <c r="EV504" s="62"/>
      <c r="EW504" s="62"/>
      <c r="EX504" s="62">
        <f t="shared" si="24"/>
        <v>0</v>
      </c>
      <c r="EY504" s="62"/>
      <c r="EZ504" s="62"/>
      <c r="FA504" s="62"/>
      <c r="FB504" s="62"/>
      <c r="FC504" s="62"/>
      <c r="FD504" s="62"/>
      <c r="FE504" s="62"/>
      <c r="FF504" s="62"/>
      <c r="FG504" s="62"/>
      <c r="FH504" s="62"/>
      <c r="FI504" s="62"/>
      <c r="FJ504" s="66"/>
    </row>
    <row r="505" spans="1:166" ht="48.6" customHeight="1">
      <c r="A505" s="68" t="s">
        <v>396</v>
      </c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9"/>
      <c r="AK505" s="58"/>
      <c r="AL505" s="59"/>
      <c r="AM505" s="59"/>
      <c r="AN505" s="59"/>
      <c r="AO505" s="59"/>
      <c r="AP505" s="59"/>
      <c r="AQ505" s="59" t="s">
        <v>585</v>
      </c>
      <c r="AR505" s="59"/>
      <c r="AS505" s="59"/>
      <c r="AT505" s="59"/>
      <c r="AU505" s="59"/>
      <c r="AV505" s="59"/>
      <c r="AW505" s="59"/>
      <c r="AX505" s="59"/>
      <c r="AY505" s="59"/>
      <c r="AZ505" s="59"/>
      <c r="BA505" s="59"/>
      <c r="BB505" s="59"/>
      <c r="BC505" s="62">
        <v>467872</v>
      </c>
      <c r="BD505" s="62"/>
      <c r="BE505" s="62"/>
      <c r="BF505" s="62"/>
      <c r="BG505" s="62"/>
      <c r="BH505" s="62"/>
      <c r="BI505" s="62"/>
      <c r="BJ505" s="62"/>
      <c r="BK505" s="62"/>
      <c r="BL505" s="62"/>
      <c r="BM505" s="62"/>
      <c r="BN505" s="62"/>
      <c r="BO505" s="62"/>
      <c r="BP505" s="62"/>
      <c r="BQ505" s="62"/>
      <c r="BR505" s="62"/>
      <c r="BS505" s="62"/>
      <c r="BT505" s="62"/>
      <c r="BU505" s="62">
        <v>467872</v>
      </c>
      <c r="BV505" s="62"/>
      <c r="BW505" s="62"/>
      <c r="BX505" s="62"/>
      <c r="BY505" s="62"/>
      <c r="BZ505" s="62"/>
      <c r="CA505" s="62"/>
      <c r="CB505" s="62"/>
      <c r="CC505" s="62"/>
      <c r="CD505" s="62"/>
      <c r="CE505" s="62"/>
      <c r="CF505" s="62"/>
      <c r="CG505" s="62"/>
      <c r="CH505" s="62">
        <v>467872</v>
      </c>
      <c r="CI505" s="62"/>
      <c r="CJ505" s="62"/>
      <c r="CK505" s="62"/>
      <c r="CL505" s="62"/>
      <c r="CM505" s="62"/>
      <c r="CN505" s="62"/>
      <c r="CO505" s="62"/>
      <c r="CP505" s="62"/>
      <c r="CQ505" s="62"/>
      <c r="CR505" s="62"/>
      <c r="CS505" s="62"/>
      <c r="CT505" s="62"/>
      <c r="CU505" s="62"/>
      <c r="CV505" s="62"/>
      <c r="CW505" s="62"/>
      <c r="CX505" s="62"/>
      <c r="CY505" s="62"/>
      <c r="CZ505" s="62"/>
      <c r="DA505" s="62"/>
      <c r="DB505" s="62"/>
      <c r="DC505" s="62"/>
      <c r="DD505" s="62"/>
      <c r="DE505" s="62"/>
      <c r="DF505" s="62"/>
      <c r="DG505" s="62"/>
      <c r="DH505" s="62"/>
      <c r="DI505" s="62"/>
      <c r="DJ505" s="62"/>
      <c r="DK505" s="62"/>
      <c r="DL505" s="62"/>
      <c r="DM505" s="62"/>
      <c r="DN505" s="62"/>
      <c r="DO505" s="62"/>
      <c r="DP505" s="62"/>
      <c r="DQ505" s="62"/>
      <c r="DR505" s="62"/>
      <c r="DS505" s="62"/>
      <c r="DT505" s="62"/>
      <c r="DU505" s="62"/>
      <c r="DV505" s="62"/>
      <c r="DW505" s="62"/>
      <c r="DX505" s="62">
        <f t="shared" si="22"/>
        <v>467872</v>
      </c>
      <c r="DY505" s="62"/>
      <c r="DZ505" s="62"/>
      <c r="EA505" s="62"/>
      <c r="EB505" s="62"/>
      <c r="EC505" s="62"/>
      <c r="ED505" s="62"/>
      <c r="EE505" s="62"/>
      <c r="EF505" s="62"/>
      <c r="EG505" s="62"/>
      <c r="EH505" s="62"/>
      <c r="EI505" s="62"/>
      <c r="EJ505" s="62"/>
      <c r="EK505" s="62">
        <f t="shared" si="23"/>
        <v>0</v>
      </c>
      <c r="EL505" s="62"/>
      <c r="EM505" s="62"/>
      <c r="EN505" s="62"/>
      <c r="EO505" s="62"/>
      <c r="EP505" s="62"/>
      <c r="EQ505" s="62"/>
      <c r="ER505" s="62"/>
      <c r="ES505" s="62"/>
      <c r="ET505" s="62"/>
      <c r="EU505" s="62"/>
      <c r="EV505" s="62"/>
      <c r="EW505" s="62"/>
      <c r="EX505" s="62">
        <f t="shared" si="24"/>
        <v>0</v>
      </c>
      <c r="EY505" s="62"/>
      <c r="EZ505" s="62"/>
      <c r="FA505" s="62"/>
      <c r="FB505" s="62"/>
      <c r="FC505" s="62"/>
      <c r="FD505" s="62"/>
      <c r="FE505" s="62"/>
      <c r="FF505" s="62"/>
      <c r="FG505" s="62"/>
      <c r="FH505" s="62"/>
      <c r="FI505" s="62"/>
      <c r="FJ505" s="66"/>
    </row>
    <row r="506" spans="1:166" ht="48.6" customHeight="1">
      <c r="A506" s="68" t="s">
        <v>396</v>
      </c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9"/>
      <c r="AK506" s="58"/>
      <c r="AL506" s="59"/>
      <c r="AM506" s="59"/>
      <c r="AN506" s="59"/>
      <c r="AO506" s="59"/>
      <c r="AP506" s="59"/>
      <c r="AQ506" s="59" t="s">
        <v>586</v>
      </c>
      <c r="AR506" s="59"/>
      <c r="AS506" s="59"/>
      <c r="AT506" s="59"/>
      <c r="AU506" s="59"/>
      <c r="AV506" s="59"/>
      <c r="AW506" s="59"/>
      <c r="AX506" s="59"/>
      <c r="AY506" s="59"/>
      <c r="AZ506" s="59"/>
      <c r="BA506" s="59"/>
      <c r="BB506" s="59"/>
      <c r="BC506" s="62">
        <v>116467</v>
      </c>
      <c r="BD506" s="62"/>
      <c r="BE506" s="62"/>
      <c r="BF506" s="62"/>
      <c r="BG506" s="62"/>
      <c r="BH506" s="62"/>
      <c r="BI506" s="62"/>
      <c r="BJ506" s="62"/>
      <c r="BK506" s="62"/>
      <c r="BL506" s="62"/>
      <c r="BM506" s="62"/>
      <c r="BN506" s="62"/>
      <c r="BO506" s="62"/>
      <c r="BP506" s="62"/>
      <c r="BQ506" s="62"/>
      <c r="BR506" s="62"/>
      <c r="BS506" s="62"/>
      <c r="BT506" s="62"/>
      <c r="BU506" s="62">
        <v>116467</v>
      </c>
      <c r="BV506" s="62"/>
      <c r="BW506" s="62"/>
      <c r="BX506" s="62"/>
      <c r="BY506" s="62"/>
      <c r="BZ506" s="62"/>
      <c r="CA506" s="62"/>
      <c r="CB506" s="62"/>
      <c r="CC506" s="62"/>
      <c r="CD506" s="62"/>
      <c r="CE506" s="62"/>
      <c r="CF506" s="62"/>
      <c r="CG506" s="62"/>
      <c r="CH506" s="62"/>
      <c r="CI506" s="62"/>
      <c r="CJ506" s="62"/>
      <c r="CK506" s="62"/>
      <c r="CL506" s="62"/>
      <c r="CM506" s="62"/>
      <c r="CN506" s="62"/>
      <c r="CO506" s="62"/>
      <c r="CP506" s="62"/>
      <c r="CQ506" s="62"/>
      <c r="CR506" s="62"/>
      <c r="CS506" s="62"/>
      <c r="CT506" s="62"/>
      <c r="CU506" s="62"/>
      <c r="CV506" s="62"/>
      <c r="CW506" s="62"/>
      <c r="CX506" s="62"/>
      <c r="CY506" s="62"/>
      <c r="CZ506" s="62"/>
      <c r="DA506" s="62"/>
      <c r="DB506" s="62"/>
      <c r="DC506" s="62"/>
      <c r="DD506" s="62"/>
      <c r="DE506" s="62"/>
      <c r="DF506" s="62"/>
      <c r="DG506" s="62"/>
      <c r="DH506" s="62"/>
      <c r="DI506" s="62"/>
      <c r="DJ506" s="62"/>
      <c r="DK506" s="62"/>
      <c r="DL506" s="62"/>
      <c r="DM506" s="62"/>
      <c r="DN506" s="62"/>
      <c r="DO506" s="62"/>
      <c r="DP506" s="62"/>
      <c r="DQ506" s="62"/>
      <c r="DR506" s="62"/>
      <c r="DS506" s="62"/>
      <c r="DT506" s="62"/>
      <c r="DU506" s="62"/>
      <c r="DV506" s="62"/>
      <c r="DW506" s="62"/>
      <c r="DX506" s="62">
        <f t="shared" si="22"/>
        <v>0</v>
      </c>
      <c r="DY506" s="62"/>
      <c r="DZ506" s="62"/>
      <c r="EA506" s="62"/>
      <c r="EB506" s="62"/>
      <c r="EC506" s="62"/>
      <c r="ED506" s="62"/>
      <c r="EE506" s="62"/>
      <c r="EF506" s="62"/>
      <c r="EG506" s="62"/>
      <c r="EH506" s="62"/>
      <c r="EI506" s="62"/>
      <c r="EJ506" s="62"/>
      <c r="EK506" s="62">
        <f t="shared" si="23"/>
        <v>116467</v>
      </c>
      <c r="EL506" s="62"/>
      <c r="EM506" s="62"/>
      <c r="EN506" s="62"/>
      <c r="EO506" s="62"/>
      <c r="EP506" s="62"/>
      <c r="EQ506" s="62"/>
      <c r="ER506" s="62"/>
      <c r="ES506" s="62"/>
      <c r="ET506" s="62"/>
      <c r="EU506" s="62"/>
      <c r="EV506" s="62"/>
      <c r="EW506" s="62"/>
      <c r="EX506" s="62">
        <f t="shared" si="24"/>
        <v>116467</v>
      </c>
      <c r="EY506" s="62"/>
      <c r="EZ506" s="62"/>
      <c r="FA506" s="62"/>
      <c r="FB506" s="62"/>
      <c r="FC506" s="62"/>
      <c r="FD506" s="62"/>
      <c r="FE506" s="62"/>
      <c r="FF506" s="62"/>
      <c r="FG506" s="62"/>
      <c r="FH506" s="62"/>
      <c r="FI506" s="62"/>
      <c r="FJ506" s="66"/>
    </row>
    <row r="507" spans="1:166" ht="48.6" customHeight="1">
      <c r="A507" s="68" t="s">
        <v>396</v>
      </c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9"/>
      <c r="AK507" s="58"/>
      <c r="AL507" s="59"/>
      <c r="AM507" s="59"/>
      <c r="AN507" s="59"/>
      <c r="AO507" s="59"/>
      <c r="AP507" s="59"/>
      <c r="AQ507" s="59" t="s">
        <v>587</v>
      </c>
      <c r="AR507" s="59"/>
      <c r="AS507" s="59"/>
      <c r="AT507" s="59"/>
      <c r="AU507" s="59"/>
      <c r="AV507" s="59"/>
      <c r="AW507" s="59"/>
      <c r="AX507" s="59"/>
      <c r="AY507" s="59"/>
      <c r="AZ507" s="59"/>
      <c r="BA507" s="59"/>
      <c r="BB507" s="59"/>
      <c r="BC507" s="62">
        <v>6500</v>
      </c>
      <c r="BD507" s="62"/>
      <c r="BE507" s="62"/>
      <c r="BF507" s="62"/>
      <c r="BG507" s="62"/>
      <c r="BH507" s="62"/>
      <c r="BI507" s="62"/>
      <c r="BJ507" s="62"/>
      <c r="BK507" s="62"/>
      <c r="BL507" s="62"/>
      <c r="BM507" s="62"/>
      <c r="BN507" s="62"/>
      <c r="BO507" s="62"/>
      <c r="BP507" s="62"/>
      <c r="BQ507" s="62"/>
      <c r="BR507" s="62"/>
      <c r="BS507" s="62"/>
      <c r="BT507" s="62"/>
      <c r="BU507" s="62">
        <v>6500</v>
      </c>
      <c r="BV507" s="62"/>
      <c r="BW507" s="62"/>
      <c r="BX507" s="62"/>
      <c r="BY507" s="62"/>
      <c r="BZ507" s="62"/>
      <c r="CA507" s="62"/>
      <c r="CB507" s="62"/>
      <c r="CC507" s="62"/>
      <c r="CD507" s="62"/>
      <c r="CE507" s="62"/>
      <c r="CF507" s="62"/>
      <c r="CG507" s="62"/>
      <c r="CH507" s="62"/>
      <c r="CI507" s="62"/>
      <c r="CJ507" s="62"/>
      <c r="CK507" s="62"/>
      <c r="CL507" s="62"/>
      <c r="CM507" s="62"/>
      <c r="CN507" s="62"/>
      <c r="CO507" s="62"/>
      <c r="CP507" s="62"/>
      <c r="CQ507" s="62"/>
      <c r="CR507" s="62"/>
      <c r="CS507" s="62"/>
      <c r="CT507" s="62"/>
      <c r="CU507" s="62"/>
      <c r="CV507" s="62"/>
      <c r="CW507" s="62"/>
      <c r="CX507" s="62"/>
      <c r="CY507" s="62"/>
      <c r="CZ507" s="62"/>
      <c r="DA507" s="62"/>
      <c r="DB507" s="62"/>
      <c r="DC507" s="62"/>
      <c r="DD507" s="62"/>
      <c r="DE507" s="62"/>
      <c r="DF507" s="62"/>
      <c r="DG507" s="62"/>
      <c r="DH507" s="62"/>
      <c r="DI507" s="62"/>
      <c r="DJ507" s="62"/>
      <c r="DK507" s="62"/>
      <c r="DL507" s="62"/>
      <c r="DM507" s="62"/>
      <c r="DN507" s="62"/>
      <c r="DO507" s="62"/>
      <c r="DP507" s="62"/>
      <c r="DQ507" s="62"/>
      <c r="DR507" s="62"/>
      <c r="DS507" s="62"/>
      <c r="DT507" s="62"/>
      <c r="DU507" s="62"/>
      <c r="DV507" s="62"/>
      <c r="DW507" s="62"/>
      <c r="DX507" s="62">
        <f t="shared" si="22"/>
        <v>0</v>
      </c>
      <c r="DY507" s="62"/>
      <c r="DZ507" s="62"/>
      <c r="EA507" s="62"/>
      <c r="EB507" s="62"/>
      <c r="EC507" s="62"/>
      <c r="ED507" s="62"/>
      <c r="EE507" s="62"/>
      <c r="EF507" s="62"/>
      <c r="EG507" s="62"/>
      <c r="EH507" s="62"/>
      <c r="EI507" s="62"/>
      <c r="EJ507" s="62"/>
      <c r="EK507" s="62">
        <f t="shared" si="23"/>
        <v>6500</v>
      </c>
      <c r="EL507" s="62"/>
      <c r="EM507" s="62"/>
      <c r="EN507" s="62"/>
      <c r="EO507" s="62"/>
      <c r="EP507" s="62"/>
      <c r="EQ507" s="62"/>
      <c r="ER507" s="62"/>
      <c r="ES507" s="62"/>
      <c r="ET507" s="62"/>
      <c r="EU507" s="62"/>
      <c r="EV507" s="62"/>
      <c r="EW507" s="62"/>
      <c r="EX507" s="62">
        <f t="shared" si="24"/>
        <v>6500</v>
      </c>
      <c r="EY507" s="62"/>
      <c r="EZ507" s="62"/>
      <c r="FA507" s="62"/>
      <c r="FB507" s="62"/>
      <c r="FC507" s="62"/>
      <c r="FD507" s="62"/>
      <c r="FE507" s="62"/>
      <c r="FF507" s="62"/>
      <c r="FG507" s="62"/>
      <c r="FH507" s="62"/>
      <c r="FI507" s="62"/>
      <c r="FJ507" s="66"/>
    </row>
    <row r="508" spans="1:166" ht="12.75">
      <c r="A508" s="68" t="s">
        <v>141</v>
      </c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9"/>
      <c r="AK508" s="58"/>
      <c r="AL508" s="59"/>
      <c r="AM508" s="59"/>
      <c r="AN508" s="59"/>
      <c r="AO508" s="59"/>
      <c r="AP508" s="59"/>
      <c r="AQ508" s="59" t="s">
        <v>588</v>
      </c>
      <c r="AR508" s="59"/>
      <c r="AS508" s="59"/>
      <c r="AT508" s="59"/>
      <c r="AU508" s="59"/>
      <c r="AV508" s="59"/>
      <c r="AW508" s="59"/>
      <c r="AX508" s="59"/>
      <c r="AY508" s="59"/>
      <c r="AZ508" s="59"/>
      <c r="BA508" s="59"/>
      <c r="BB508" s="59"/>
      <c r="BC508" s="62">
        <v>210400</v>
      </c>
      <c r="BD508" s="62"/>
      <c r="BE508" s="62"/>
      <c r="BF508" s="62"/>
      <c r="BG508" s="62"/>
      <c r="BH508" s="62"/>
      <c r="BI508" s="62"/>
      <c r="BJ508" s="62"/>
      <c r="BK508" s="62"/>
      <c r="BL508" s="62"/>
      <c r="BM508" s="62"/>
      <c r="BN508" s="62"/>
      <c r="BO508" s="62"/>
      <c r="BP508" s="62"/>
      <c r="BQ508" s="62"/>
      <c r="BR508" s="62"/>
      <c r="BS508" s="62"/>
      <c r="BT508" s="62"/>
      <c r="BU508" s="62">
        <v>210400</v>
      </c>
      <c r="BV508" s="62"/>
      <c r="BW508" s="62"/>
      <c r="BX508" s="62"/>
      <c r="BY508" s="62"/>
      <c r="BZ508" s="62"/>
      <c r="CA508" s="62"/>
      <c r="CB508" s="62"/>
      <c r="CC508" s="62"/>
      <c r="CD508" s="62"/>
      <c r="CE508" s="62"/>
      <c r="CF508" s="62"/>
      <c r="CG508" s="62"/>
      <c r="CH508" s="62"/>
      <c r="CI508" s="62"/>
      <c r="CJ508" s="62"/>
      <c r="CK508" s="62"/>
      <c r="CL508" s="62"/>
      <c r="CM508" s="62"/>
      <c r="CN508" s="62"/>
      <c r="CO508" s="62"/>
      <c r="CP508" s="62"/>
      <c r="CQ508" s="62"/>
      <c r="CR508" s="62"/>
      <c r="CS508" s="62"/>
      <c r="CT508" s="62"/>
      <c r="CU508" s="62"/>
      <c r="CV508" s="62"/>
      <c r="CW508" s="62"/>
      <c r="CX508" s="62"/>
      <c r="CY508" s="62"/>
      <c r="CZ508" s="62"/>
      <c r="DA508" s="62"/>
      <c r="DB508" s="62"/>
      <c r="DC508" s="62"/>
      <c r="DD508" s="62"/>
      <c r="DE508" s="62"/>
      <c r="DF508" s="62"/>
      <c r="DG508" s="62"/>
      <c r="DH508" s="62"/>
      <c r="DI508" s="62"/>
      <c r="DJ508" s="62"/>
      <c r="DK508" s="62"/>
      <c r="DL508" s="62"/>
      <c r="DM508" s="62"/>
      <c r="DN508" s="62"/>
      <c r="DO508" s="62"/>
      <c r="DP508" s="62"/>
      <c r="DQ508" s="62"/>
      <c r="DR508" s="62"/>
      <c r="DS508" s="62"/>
      <c r="DT508" s="62"/>
      <c r="DU508" s="62"/>
      <c r="DV508" s="62"/>
      <c r="DW508" s="62"/>
      <c r="DX508" s="62">
        <f t="shared" si="22"/>
        <v>0</v>
      </c>
      <c r="DY508" s="62"/>
      <c r="DZ508" s="62"/>
      <c r="EA508" s="62"/>
      <c r="EB508" s="62"/>
      <c r="EC508" s="62"/>
      <c r="ED508" s="62"/>
      <c r="EE508" s="62"/>
      <c r="EF508" s="62"/>
      <c r="EG508" s="62"/>
      <c r="EH508" s="62"/>
      <c r="EI508" s="62"/>
      <c r="EJ508" s="62"/>
      <c r="EK508" s="62">
        <f t="shared" si="23"/>
        <v>210400</v>
      </c>
      <c r="EL508" s="62"/>
      <c r="EM508" s="62"/>
      <c r="EN508" s="62"/>
      <c r="EO508" s="62"/>
      <c r="EP508" s="62"/>
      <c r="EQ508" s="62"/>
      <c r="ER508" s="62"/>
      <c r="ES508" s="62"/>
      <c r="ET508" s="62"/>
      <c r="EU508" s="62"/>
      <c r="EV508" s="62"/>
      <c r="EW508" s="62"/>
      <c r="EX508" s="62">
        <f t="shared" si="24"/>
        <v>210400</v>
      </c>
      <c r="EY508" s="62"/>
      <c r="EZ508" s="62"/>
      <c r="FA508" s="62"/>
      <c r="FB508" s="62"/>
      <c r="FC508" s="62"/>
      <c r="FD508" s="62"/>
      <c r="FE508" s="62"/>
      <c r="FF508" s="62"/>
      <c r="FG508" s="62"/>
      <c r="FH508" s="62"/>
      <c r="FI508" s="62"/>
      <c r="FJ508" s="66"/>
    </row>
    <row r="509" spans="1:166" ht="24.2" customHeight="1">
      <c r="A509" s="68" t="s">
        <v>437</v>
      </c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9"/>
      <c r="AK509" s="58"/>
      <c r="AL509" s="59"/>
      <c r="AM509" s="59"/>
      <c r="AN509" s="59"/>
      <c r="AO509" s="59"/>
      <c r="AP509" s="59"/>
      <c r="AQ509" s="59" t="s">
        <v>589</v>
      </c>
      <c r="AR509" s="59"/>
      <c r="AS509" s="59"/>
      <c r="AT509" s="59"/>
      <c r="AU509" s="59"/>
      <c r="AV509" s="59"/>
      <c r="AW509" s="59"/>
      <c r="AX509" s="59"/>
      <c r="AY509" s="59"/>
      <c r="AZ509" s="59"/>
      <c r="BA509" s="59"/>
      <c r="BB509" s="59"/>
      <c r="BC509" s="62">
        <v>6400</v>
      </c>
      <c r="BD509" s="62"/>
      <c r="BE509" s="62"/>
      <c r="BF509" s="62"/>
      <c r="BG509" s="62"/>
      <c r="BH509" s="62"/>
      <c r="BI509" s="62"/>
      <c r="BJ509" s="62"/>
      <c r="BK509" s="62"/>
      <c r="BL509" s="62"/>
      <c r="BM509" s="62"/>
      <c r="BN509" s="62"/>
      <c r="BO509" s="62"/>
      <c r="BP509" s="62"/>
      <c r="BQ509" s="62"/>
      <c r="BR509" s="62"/>
      <c r="BS509" s="62"/>
      <c r="BT509" s="62"/>
      <c r="BU509" s="62">
        <v>6400</v>
      </c>
      <c r="BV509" s="62"/>
      <c r="BW509" s="62"/>
      <c r="BX509" s="62"/>
      <c r="BY509" s="62"/>
      <c r="BZ509" s="62"/>
      <c r="CA509" s="62"/>
      <c r="CB509" s="62"/>
      <c r="CC509" s="62"/>
      <c r="CD509" s="62"/>
      <c r="CE509" s="62"/>
      <c r="CF509" s="62"/>
      <c r="CG509" s="62"/>
      <c r="CH509" s="62"/>
      <c r="CI509" s="62"/>
      <c r="CJ509" s="62"/>
      <c r="CK509" s="62"/>
      <c r="CL509" s="62"/>
      <c r="CM509" s="62"/>
      <c r="CN509" s="62"/>
      <c r="CO509" s="62"/>
      <c r="CP509" s="62"/>
      <c r="CQ509" s="62"/>
      <c r="CR509" s="62"/>
      <c r="CS509" s="62"/>
      <c r="CT509" s="62"/>
      <c r="CU509" s="62"/>
      <c r="CV509" s="62"/>
      <c r="CW509" s="62"/>
      <c r="CX509" s="62"/>
      <c r="CY509" s="62"/>
      <c r="CZ509" s="62"/>
      <c r="DA509" s="62"/>
      <c r="DB509" s="62"/>
      <c r="DC509" s="62"/>
      <c r="DD509" s="62"/>
      <c r="DE509" s="62"/>
      <c r="DF509" s="62"/>
      <c r="DG509" s="62"/>
      <c r="DH509" s="62"/>
      <c r="DI509" s="62"/>
      <c r="DJ509" s="62"/>
      <c r="DK509" s="62"/>
      <c r="DL509" s="62"/>
      <c r="DM509" s="62"/>
      <c r="DN509" s="62"/>
      <c r="DO509" s="62"/>
      <c r="DP509" s="62"/>
      <c r="DQ509" s="62"/>
      <c r="DR509" s="62"/>
      <c r="DS509" s="62"/>
      <c r="DT509" s="62"/>
      <c r="DU509" s="62"/>
      <c r="DV509" s="62"/>
      <c r="DW509" s="62"/>
      <c r="DX509" s="62">
        <f t="shared" si="22"/>
        <v>0</v>
      </c>
      <c r="DY509" s="62"/>
      <c r="DZ509" s="62"/>
      <c r="EA509" s="62"/>
      <c r="EB509" s="62"/>
      <c r="EC509" s="62"/>
      <c r="ED509" s="62"/>
      <c r="EE509" s="62"/>
      <c r="EF509" s="62"/>
      <c r="EG509" s="62"/>
      <c r="EH509" s="62"/>
      <c r="EI509" s="62"/>
      <c r="EJ509" s="62"/>
      <c r="EK509" s="62">
        <f t="shared" si="23"/>
        <v>6400</v>
      </c>
      <c r="EL509" s="62"/>
      <c r="EM509" s="62"/>
      <c r="EN509" s="62"/>
      <c r="EO509" s="62"/>
      <c r="EP509" s="62"/>
      <c r="EQ509" s="62"/>
      <c r="ER509" s="62"/>
      <c r="ES509" s="62"/>
      <c r="ET509" s="62"/>
      <c r="EU509" s="62"/>
      <c r="EV509" s="62"/>
      <c r="EW509" s="62"/>
      <c r="EX509" s="62">
        <f t="shared" si="24"/>
        <v>6400</v>
      </c>
      <c r="EY509" s="62"/>
      <c r="EZ509" s="62"/>
      <c r="FA509" s="62"/>
      <c r="FB509" s="62"/>
      <c r="FC509" s="62"/>
      <c r="FD509" s="62"/>
      <c r="FE509" s="62"/>
      <c r="FF509" s="62"/>
      <c r="FG509" s="62"/>
      <c r="FH509" s="62"/>
      <c r="FI509" s="62"/>
      <c r="FJ509" s="66"/>
    </row>
    <row r="510" spans="1:166" ht="24.2" customHeight="1">
      <c r="A510" s="68" t="s">
        <v>145</v>
      </c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9"/>
      <c r="AK510" s="58"/>
      <c r="AL510" s="59"/>
      <c r="AM510" s="59"/>
      <c r="AN510" s="59"/>
      <c r="AO510" s="59"/>
      <c r="AP510" s="59"/>
      <c r="AQ510" s="59" t="s">
        <v>590</v>
      </c>
      <c r="AR510" s="59"/>
      <c r="AS510" s="59"/>
      <c r="AT510" s="59"/>
      <c r="AU510" s="59"/>
      <c r="AV510" s="59"/>
      <c r="AW510" s="59"/>
      <c r="AX510" s="59"/>
      <c r="AY510" s="59"/>
      <c r="AZ510" s="59"/>
      <c r="BA510" s="59"/>
      <c r="BB510" s="59"/>
      <c r="BC510" s="62">
        <v>63500</v>
      </c>
      <c r="BD510" s="62"/>
      <c r="BE510" s="62"/>
      <c r="BF510" s="62"/>
      <c r="BG510" s="62"/>
      <c r="BH510" s="62"/>
      <c r="BI510" s="62"/>
      <c r="BJ510" s="62"/>
      <c r="BK510" s="62"/>
      <c r="BL510" s="62"/>
      <c r="BM510" s="62"/>
      <c r="BN510" s="62"/>
      <c r="BO510" s="62"/>
      <c r="BP510" s="62"/>
      <c r="BQ510" s="62"/>
      <c r="BR510" s="62"/>
      <c r="BS510" s="62"/>
      <c r="BT510" s="62"/>
      <c r="BU510" s="62">
        <v>63500</v>
      </c>
      <c r="BV510" s="62"/>
      <c r="BW510" s="62"/>
      <c r="BX510" s="62"/>
      <c r="BY510" s="62"/>
      <c r="BZ510" s="62"/>
      <c r="CA510" s="62"/>
      <c r="CB510" s="62"/>
      <c r="CC510" s="62"/>
      <c r="CD510" s="62"/>
      <c r="CE510" s="62"/>
      <c r="CF510" s="62"/>
      <c r="CG510" s="62"/>
      <c r="CH510" s="62"/>
      <c r="CI510" s="62"/>
      <c r="CJ510" s="62"/>
      <c r="CK510" s="62"/>
      <c r="CL510" s="62"/>
      <c r="CM510" s="62"/>
      <c r="CN510" s="62"/>
      <c r="CO510" s="62"/>
      <c r="CP510" s="62"/>
      <c r="CQ510" s="62"/>
      <c r="CR510" s="62"/>
      <c r="CS510" s="62"/>
      <c r="CT510" s="62"/>
      <c r="CU510" s="62"/>
      <c r="CV510" s="62"/>
      <c r="CW510" s="62"/>
      <c r="CX510" s="62"/>
      <c r="CY510" s="62"/>
      <c r="CZ510" s="62"/>
      <c r="DA510" s="62"/>
      <c r="DB510" s="62"/>
      <c r="DC510" s="62"/>
      <c r="DD510" s="62"/>
      <c r="DE510" s="62"/>
      <c r="DF510" s="62"/>
      <c r="DG510" s="62"/>
      <c r="DH510" s="62"/>
      <c r="DI510" s="62"/>
      <c r="DJ510" s="62"/>
      <c r="DK510" s="62"/>
      <c r="DL510" s="62"/>
      <c r="DM510" s="62"/>
      <c r="DN510" s="62"/>
      <c r="DO510" s="62"/>
      <c r="DP510" s="62"/>
      <c r="DQ510" s="62"/>
      <c r="DR510" s="62"/>
      <c r="DS510" s="62"/>
      <c r="DT510" s="62"/>
      <c r="DU510" s="62"/>
      <c r="DV510" s="62"/>
      <c r="DW510" s="62"/>
      <c r="DX510" s="62">
        <f t="shared" si="22"/>
        <v>0</v>
      </c>
      <c r="DY510" s="62"/>
      <c r="DZ510" s="62"/>
      <c r="EA510" s="62"/>
      <c r="EB510" s="62"/>
      <c r="EC510" s="62"/>
      <c r="ED510" s="62"/>
      <c r="EE510" s="62"/>
      <c r="EF510" s="62"/>
      <c r="EG510" s="62"/>
      <c r="EH510" s="62"/>
      <c r="EI510" s="62"/>
      <c r="EJ510" s="62"/>
      <c r="EK510" s="62">
        <f t="shared" si="23"/>
        <v>63500</v>
      </c>
      <c r="EL510" s="62"/>
      <c r="EM510" s="62"/>
      <c r="EN510" s="62"/>
      <c r="EO510" s="62"/>
      <c r="EP510" s="62"/>
      <c r="EQ510" s="62"/>
      <c r="ER510" s="62"/>
      <c r="ES510" s="62"/>
      <c r="ET510" s="62"/>
      <c r="EU510" s="62"/>
      <c r="EV510" s="62"/>
      <c r="EW510" s="62"/>
      <c r="EX510" s="62">
        <f t="shared" si="24"/>
        <v>63500</v>
      </c>
      <c r="EY510" s="62"/>
      <c r="EZ510" s="62"/>
      <c r="FA510" s="62"/>
      <c r="FB510" s="62"/>
      <c r="FC510" s="62"/>
      <c r="FD510" s="62"/>
      <c r="FE510" s="62"/>
      <c r="FF510" s="62"/>
      <c r="FG510" s="62"/>
      <c r="FH510" s="62"/>
      <c r="FI510" s="62"/>
      <c r="FJ510" s="66"/>
    </row>
    <row r="511" spans="1:166" ht="12.75">
      <c r="A511" s="68" t="s">
        <v>170</v>
      </c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9"/>
      <c r="AK511" s="58"/>
      <c r="AL511" s="59"/>
      <c r="AM511" s="59"/>
      <c r="AN511" s="59"/>
      <c r="AO511" s="59"/>
      <c r="AP511" s="59"/>
      <c r="AQ511" s="59" t="s">
        <v>591</v>
      </c>
      <c r="AR511" s="59"/>
      <c r="AS511" s="59"/>
      <c r="AT511" s="59"/>
      <c r="AU511" s="59"/>
      <c r="AV511" s="59"/>
      <c r="AW511" s="59"/>
      <c r="AX511" s="59"/>
      <c r="AY511" s="59"/>
      <c r="AZ511" s="59"/>
      <c r="BA511" s="59"/>
      <c r="BB511" s="59"/>
      <c r="BC511" s="62">
        <v>40000</v>
      </c>
      <c r="BD511" s="62"/>
      <c r="BE511" s="62"/>
      <c r="BF511" s="62"/>
      <c r="BG511" s="62"/>
      <c r="BH511" s="62"/>
      <c r="BI511" s="62"/>
      <c r="BJ511" s="62"/>
      <c r="BK511" s="62"/>
      <c r="BL511" s="62"/>
      <c r="BM511" s="62"/>
      <c r="BN511" s="62"/>
      <c r="BO511" s="62"/>
      <c r="BP511" s="62"/>
      <c r="BQ511" s="62"/>
      <c r="BR511" s="62"/>
      <c r="BS511" s="62"/>
      <c r="BT511" s="62"/>
      <c r="BU511" s="62">
        <v>40000</v>
      </c>
      <c r="BV511" s="62"/>
      <c r="BW511" s="62"/>
      <c r="BX511" s="62"/>
      <c r="BY511" s="62"/>
      <c r="BZ511" s="62"/>
      <c r="CA511" s="62"/>
      <c r="CB511" s="62"/>
      <c r="CC511" s="62"/>
      <c r="CD511" s="62"/>
      <c r="CE511" s="62"/>
      <c r="CF511" s="62"/>
      <c r="CG511" s="62"/>
      <c r="CH511" s="62"/>
      <c r="CI511" s="62"/>
      <c r="CJ511" s="62"/>
      <c r="CK511" s="62"/>
      <c r="CL511" s="62"/>
      <c r="CM511" s="62"/>
      <c r="CN511" s="62"/>
      <c r="CO511" s="62"/>
      <c r="CP511" s="62"/>
      <c r="CQ511" s="62"/>
      <c r="CR511" s="62"/>
      <c r="CS511" s="62"/>
      <c r="CT511" s="62"/>
      <c r="CU511" s="62"/>
      <c r="CV511" s="62"/>
      <c r="CW511" s="62"/>
      <c r="CX511" s="62"/>
      <c r="CY511" s="62"/>
      <c r="CZ511" s="62"/>
      <c r="DA511" s="62"/>
      <c r="DB511" s="62"/>
      <c r="DC511" s="62"/>
      <c r="DD511" s="62"/>
      <c r="DE511" s="62"/>
      <c r="DF511" s="62"/>
      <c r="DG511" s="62"/>
      <c r="DH511" s="62"/>
      <c r="DI511" s="62"/>
      <c r="DJ511" s="62"/>
      <c r="DK511" s="62"/>
      <c r="DL511" s="62"/>
      <c r="DM511" s="62"/>
      <c r="DN511" s="62"/>
      <c r="DO511" s="62"/>
      <c r="DP511" s="62"/>
      <c r="DQ511" s="62"/>
      <c r="DR511" s="62"/>
      <c r="DS511" s="62"/>
      <c r="DT511" s="62"/>
      <c r="DU511" s="62"/>
      <c r="DV511" s="62"/>
      <c r="DW511" s="62"/>
      <c r="DX511" s="62">
        <f t="shared" si="22"/>
        <v>0</v>
      </c>
      <c r="DY511" s="62"/>
      <c r="DZ511" s="62"/>
      <c r="EA511" s="62"/>
      <c r="EB511" s="62"/>
      <c r="EC511" s="62"/>
      <c r="ED511" s="62"/>
      <c r="EE511" s="62"/>
      <c r="EF511" s="62"/>
      <c r="EG511" s="62"/>
      <c r="EH511" s="62"/>
      <c r="EI511" s="62"/>
      <c r="EJ511" s="62"/>
      <c r="EK511" s="62">
        <f t="shared" si="23"/>
        <v>40000</v>
      </c>
      <c r="EL511" s="62"/>
      <c r="EM511" s="62"/>
      <c r="EN511" s="62"/>
      <c r="EO511" s="62"/>
      <c r="EP511" s="62"/>
      <c r="EQ511" s="62"/>
      <c r="ER511" s="62"/>
      <c r="ES511" s="62"/>
      <c r="ET511" s="62"/>
      <c r="EU511" s="62"/>
      <c r="EV511" s="62"/>
      <c r="EW511" s="62"/>
      <c r="EX511" s="62">
        <f t="shared" si="24"/>
        <v>40000</v>
      </c>
      <c r="EY511" s="62"/>
      <c r="EZ511" s="62"/>
      <c r="FA511" s="62"/>
      <c r="FB511" s="62"/>
      <c r="FC511" s="62"/>
      <c r="FD511" s="62"/>
      <c r="FE511" s="62"/>
      <c r="FF511" s="62"/>
      <c r="FG511" s="62"/>
      <c r="FH511" s="62"/>
      <c r="FI511" s="62"/>
      <c r="FJ511" s="66"/>
    </row>
    <row r="512" spans="1:166" ht="24.2" customHeight="1">
      <c r="A512" s="68" t="s">
        <v>251</v>
      </c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9"/>
      <c r="AK512" s="58"/>
      <c r="AL512" s="59"/>
      <c r="AM512" s="59"/>
      <c r="AN512" s="59"/>
      <c r="AO512" s="59"/>
      <c r="AP512" s="59"/>
      <c r="AQ512" s="59" t="s">
        <v>592</v>
      </c>
      <c r="AR512" s="59"/>
      <c r="AS512" s="59"/>
      <c r="AT512" s="59"/>
      <c r="AU512" s="59"/>
      <c r="AV512" s="59"/>
      <c r="AW512" s="59"/>
      <c r="AX512" s="59"/>
      <c r="AY512" s="59"/>
      <c r="AZ512" s="59"/>
      <c r="BA512" s="59"/>
      <c r="BB512" s="59"/>
      <c r="BC512" s="62">
        <v>20000</v>
      </c>
      <c r="BD512" s="62"/>
      <c r="BE512" s="62"/>
      <c r="BF512" s="62"/>
      <c r="BG512" s="62"/>
      <c r="BH512" s="62"/>
      <c r="BI512" s="62"/>
      <c r="BJ512" s="62"/>
      <c r="BK512" s="62"/>
      <c r="BL512" s="62"/>
      <c r="BM512" s="62"/>
      <c r="BN512" s="62"/>
      <c r="BO512" s="62"/>
      <c r="BP512" s="62"/>
      <c r="BQ512" s="62"/>
      <c r="BR512" s="62"/>
      <c r="BS512" s="62"/>
      <c r="BT512" s="62"/>
      <c r="BU512" s="62">
        <v>20000</v>
      </c>
      <c r="BV512" s="62"/>
      <c r="BW512" s="62"/>
      <c r="BX512" s="62"/>
      <c r="BY512" s="62"/>
      <c r="BZ512" s="62"/>
      <c r="CA512" s="62"/>
      <c r="CB512" s="62"/>
      <c r="CC512" s="62"/>
      <c r="CD512" s="62"/>
      <c r="CE512" s="62"/>
      <c r="CF512" s="62"/>
      <c r="CG512" s="62"/>
      <c r="CH512" s="62"/>
      <c r="CI512" s="62"/>
      <c r="CJ512" s="62"/>
      <c r="CK512" s="62"/>
      <c r="CL512" s="62"/>
      <c r="CM512" s="62"/>
      <c r="CN512" s="62"/>
      <c r="CO512" s="62"/>
      <c r="CP512" s="62"/>
      <c r="CQ512" s="62"/>
      <c r="CR512" s="62"/>
      <c r="CS512" s="62"/>
      <c r="CT512" s="62"/>
      <c r="CU512" s="62"/>
      <c r="CV512" s="62"/>
      <c r="CW512" s="62"/>
      <c r="CX512" s="62"/>
      <c r="CY512" s="62"/>
      <c r="CZ512" s="62"/>
      <c r="DA512" s="62"/>
      <c r="DB512" s="62"/>
      <c r="DC512" s="62"/>
      <c r="DD512" s="62"/>
      <c r="DE512" s="62"/>
      <c r="DF512" s="62"/>
      <c r="DG512" s="62"/>
      <c r="DH512" s="62"/>
      <c r="DI512" s="62"/>
      <c r="DJ512" s="62"/>
      <c r="DK512" s="62"/>
      <c r="DL512" s="62"/>
      <c r="DM512" s="62"/>
      <c r="DN512" s="62"/>
      <c r="DO512" s="62"/>
      <c r="DP512" s="62"/>
      <c r="DQ512" s="62"/>
      <c r="DR512" s="62"/>
      <c r="DS512" s="62"/>
      <c r="DT512" s="62"/>
      <c r="DU512" s="62"/>
      <c r="DV512" s="62"/>
      <c r="DW512" s="62"/>
      <c r="DX512" s="62">
        <f t="shared" si="22"/>
        <v>0</v>
      </c>
      <c r="DY512" s="62"/>
      <c r="DZ512" s="62"/>
      <c r="EA512" s="62"/>
      <c r="EB512" s="62"/>
      <c r="EC512" s="62"/>
      <c r="ED512" s="62"/>
      <c r="EE512" s="62"/>
      <c r="EF512" s="62"/>
      <c r="EG512" s="62"/>
      <c r="EH512" s="62"/>
      <c r="EI512" s="62"/>
      <c r="EJ512" s="62"/>
      <c r="EK512" s="62">
        <f t="shared" si="23"/>
        <v>20000</v>
      </c>
      <c r="EL512" s="62"/>
      <c r="EM512" s="62"/>
      <c r="EN512" s="62"/>
      <c r="EO512" s="62"/>
      <c r="EP512" s="62"/>
      <c r="EQ512" s="62"/>
      <c r="ER512" s="62"/>
      <c r="ES512" s="62"/>
      <c r="ET512" s="62"/>
      <c r="EU512" s="62"/>
      <c r="EV512" s="62"/>
      <c r="EW512" s="62"/>
      <c r="EX512" s="62">
        <f t="shared" si="24"/>
        <v>20000</v>
      </c>
      <c r="EY512" s="62"/>
      <c r="EZ512" s="62"/>
      <c r="FA512" s="62"/>
      <c r="FB512" s="62"/>
      <c r="FC512" s="62"/>
      <c r="FD512" s="62"/>
      <c r="FE512" s="62"/>
      <c r="FF512" s="62"/>
      <c r="FG512" s="62"/>
      <c r="FH512" s="62"/>
      <c r="FI512" s="62"/>
      <c r="FJ512" s="66"/>
    </row>
    <row r="513" spans="1:166" ht="24.2" customHeight="1">
      <c r="A513" s="68" t="s">
        <v>251</v>
      </c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  <c r="AJ513" s="69"/>
      <c r="AK513" s="58"/>
      <c r="AL513" s="59"/>
      <c r="AM513" s="59"/>
      <c r="AN513" s="59"/>
      <c r="AO513" s="59"/>
      <c r="AP513" s="59"/>
      <c r="AQ513" s="59" t="s">
        <v>593</v>
      </c>
      <c r="AR513" s="59"/>
      <c r="AS513" s="59"/>
      <c r="AT513" s="59"/>
      <c r="AU513" s="59"/>
      <c r="AV513" s="59"/>
      <c r="AW513" s="59"/>
      <c r="AX513" s="59"/>
      <c r="AY513" s="59"/>
      <c r="AZ513" s="59"/>
      <c r="BA513" s="59"/>
      <c r="BB513" s="59"/>
      <c r="BC513" s="62">
        <v>1595800</v>
      </c>
      <c r="BD513" s="62"/>
      <c r="BE513" s="62"/>
      <c r="BF513" s="62"/>
      <c r="BG513" s="62"/>
      <c r="BH513" s="62"/>
      <c r="BI513" s="62"/>
      <c r="BJ513" s="62"/>
      <c r="BK513" s="62"/>
      <c r="BL513" s="62"/>
      <c r="BM513" s="62"/>
      <c r="BN513" s="62"/>
      <c r="BO513" s="62"/>
      <c r="BP513" s="62"/>
      <c r="BQ513" s="62"/>
      <c r="BR513" s="62"/>
      <c r="BS513" s="62"/>
      <c r="BT513" s="62"/>
      <c r="BU513" s="62">
        <v>1595800</v>
      </c>
      <c r="BV513" s="62"/>
      <c r="BW513" s="62"/>
      <c r="BX513" s="62"/>
      <c r="BY513" s="62"/>
      <c r="BZ513" s="62"/>
      <c r="CA513" s="62"/>
      <c r="CB513" s="62"/>
      <c r="CC513" s="62"/>
      <c r="CD513" s="62"/>
      <c r="CE513" s="62"/>
      <c r="CF513" s="62"/>
      <c r="CG513" s="62"/>
      <c r="CH513" s="62"/>
      <c r="CI513" s="62"/>
      <c r="CJ513" s="62"/>
      <c r="CK513" s="62"/>
      <c r="CL513" s="62"/>
      <c r="CM513" s="62"/>
      <c r="CN513" s="62"/>
      <c r="CO513" s="62"/>
      <c r="CP513" s="62"/>
      <c r="CQ513" s="62"/>
      <c r="CR513" s="62"/>
      <c r="CS513" s="62"/>
      <c r="CT513" s="62"/>
      <c r="CU513" s="62"/>
      <c r="CV513" s="62"/>
      <c r="CW513" s="62"/>
      <c r="CX513" s="62"/>
      <c r="CY513" s="62"/>
      <c r="CZ513" s="62"/>
      <c r="DA513" s="62"/>
      <c r="DB513" s="62"/>
      <c r="DC513" s="62"/>
      <c r="DD513" s="62"/>
      <c r="DE513" s="62"/>
      <c r="DF513" s="62"/>
      <c r="DG513" s="62"/>
      <c r="DH513" s="62"/>
      <c r="DI513" s="62"/>
      <c r="DJ513" s="62"/>
      <c r="DK513" s="62"/>
      <c r="DL513" s="62"/>
      <c r="DM513" s="62"/>
      <c r="DN513" s="62"/>
      <c r="DO513" s="62"/>
      <c r="DP513" s="62"/>
      <c r="DQ513" s="62"/>
      <c r="DR513" s="62"/>
      <c r="DS513" s="62"/>
      <c r="DT513" s="62"/>
      <c r="DU513" s="62"/>
      <c r="DV513" s="62"/>
      <c r="DW513" s="62"/>
      <c r="DX513" s="62">
        <f t="shared" si="22"/>
        <v>0</v>
      </c>
      <c r="DY513" s="62"/>
      <c r="DZ513" s="62"/>
      <c r="EA513" s="62"/>
      <c r="EB513" s="62"/>
      <c r="EC513" s="62"/>
      <c r="ED513" s="62"/>
      <c r="EE513" s="62"/>
      <c r="EF513" s="62"/>
      <c r="EG513" s="62"/>
      <c r="EH513" s="62"/>
      <c r="EI513" s="62"/>
      <c r="EJ513" s="62"/>
      <c r="EK513" s="62">
        <f t="shared" si="23"/>
        <v>1595800</v>
      </c>
      <c r="EL513" s="62"/>
      <c r="EM513" s="62"/>
      <c r="EN513" s="62"/>
      <c r="EO513" s="62"/>
      <c r="EP513" s="62"/>
      <c r="EQ513" s="62"/>
      <c r="ER513" s="62"/>
      <c r="ES513" s="62"/>
      <c r="ET513" s="62"/>
      <c r="EU513" s="62"/>
      <c r="EV513" s="62"/>
      <c r="EW513" s="62"/>
      <c r="EX513" s="62">
        <f t="shared" si="24"/>
        <v>1595800</v>
      </c>
      <c r="EY513" s="62"/>
      <c r="EZ513" s="62"/>
      <c r="FA513" s="62"/>
      <c r="FB513" s="62"/>
      <c r="FC513" s="62"/>
      <c r="FD513" s="62"/>
      <c r="FE513" s="62"/>
      <c r="FF513" s="62"/>
      <c r="FG513" s="62"/>
      <c r="FH513" s="62"/>
      <c r="FI513" s="62"/>
      <c r="FJ513" s="66"/>
    </row>
    <row r="514" spans="1:166" ht="24.2" customHeight="1">
      <c r="A514" s="68" t="s">
        <v>180</v>
      </c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  <c r="AJ514" s="69"/>
      <c r="AK514" s="58"/>
      <c r="AL514" s="59"/>
      <c r="AM514" s="59"/>
      <c r="AN514" s="59"/>
      <c r="AO514" s="59"/>
      <c r="AP514" s="59"/>
      <c r="AQ514" s="59" t="s">
        <v>594</v>
      </c>
      <c r="AR514" s="59"/>
      <c r="AS514" s="59"/>
      <c r="AT514" s="59"/>
      <c r="AU514" s="59"/>
      <c r="AV514" s="59"/>
      <c r="AW514" s="59"/>
      <c r="AX514" s="59"/>
      <c r="AY514" s="59"/>
      <c r="AZ514" s="59"/>
      <c r="BA514" s="59"/>
      <c r="BB514" s="59"/>
      <c r="BC514" s="62">
        <v>55300</v>
      </c>
      <c r="BD514" s="62"/>
      <c r="BE514" s="62"/>
      <c r="BF514" s="62"/>
      <c r="BG514" s="62"/>
      <c r="BH514" s="62"/>
      <c r="BI514" s="62"/>
      <c r="BJ514" s="62"/>
      <c r="BK514" s="62"/>
      <c r="BL514" s="62"/>
      <c r="BM514" s="62"/>
      <c r="BN514" s="62"/>
      <c r="BO514" s="62"/>
      <c r="BP514" s="62"/>
      <c r="BQ514" s="62"/>
      <c r="BR514" s="62"/>
      <c r="BS514" s="62"/>
      <c r="BT514" s="62"/>
      <c r="BU514" s="62">
        <v>55300</v>
      </c>
      <c r="BV514" s="62"/>
      <c r="BW514" s="62"/>
      <c r="BX514" s="62"/>
      <c r="BY514" s="62"/>
      <c r="BZ514" s="62"/>
      <c r="CA514" s="62"/>
      <c r="CB514" s="62"/>
      <c r="CC514" s="62"/>
      <c r="CD514" s="62"/>
      <c r="CE514" s="62"/>
      <c r="CF514" s="62"/>
      <c r="CG514" s="62"/>
      <c r="CH514" s="62"/>
      <c r="CI514" s="62"/>
      <c r="CJ514" s="62"/>
      <c r="CK514" s="62"/>
      <c r="CL514" s="62"/>
      <c r="CM514" s="62"/>
      <c r="CN514" s="62"/>
      <c r="CO514" s="62"/>
      <c r="CP514" s="62"/>
      <c r="CQ514" s="62"/>
      <c r="CR514" s="62"/>
      <c r="CS514" s="62"/>
      <c r="CT514" s="62"/>
      <c r="CU514" s="62"/>
      <c r="CV514" s="62"/>
      <c r="CW514" s="62"/>
      <c r="CX514" s="62"/>
      <c r="CY514" s="62"/>
      <c r="CZ514" s="62"/>
      <c r="DA514" s="62"/>
      <c r="DB514" s="62"/>
      <c r="DC514" s="62"/>
      <c r="DD514" s="62"/>
      <c r="DE514" s="62"/>
      <c r="DF514" s="62"/>
      <c r="DG514" s="62"/>
      <c r="DH514" s="62"/>
      <c r="DI514" s="62"/>
      <c r="DJ514" s="62"/>
      <c r="DK514" s="62"/>
      <c r="DL514" s="62"/>
      <c r="DM514" s="62"/>
      <c r="DN514" s="62"/>
      <c r="DO514" s="62"/>
      <c r="DP514" s="62"/>
      <c r="DQ514" s="62"/>
      <c r="DR514" s="62"/>
      <c r="DS514" s="62"/>
      <c r="DT514" s="62"/>
      <c r="DU514" s="62"/>
      <c r="DV514" s="62"/>
      <c r="DW514" s="62"/>
      <c r="DX514" s="62">
        <f t="shared" si="22"/>
        <v>0</v>
      </c>
      <c r="DY514" s="62"/>
      <c r="DZ514" s="62"/>
      <c r="EA514" s="62"/>
      <c r="EB514" s="62"/>
      <c r="EC514" s="62"/>
      <c r="ED514" s="62"/>
      <c r="EE514" s="62"/>
      <c r="EF514" s="62"/>
      <c r="EG514" s="62"/>
      <c r="EH514" s="62"/>
      <c r="EI514" s="62"/>
      <c r="EJ514" s="62"/>
      <c r="EK514" s="62">
        <f t="shared" si="23"/>
        <v>55300</v>
      </c>
      <c r="EL514" s="62"/>
      <c r="EM514" s="62"/>
      <c r="EN514" s="62"/>
      <c r="EO514" s="62"/>
      <c r="EP514" s="62"/>
      <c r="EQ514" s="62"/>
      <c r="ER514" s="62"/>
      <c r="ES514" s="62"/>
      <c r="ET514" s="62"/>
      <c r="EU514" s="62"/>
      <c r="EV514" s="62"/>
      <c r="EW514" s="62"/>
      <c r="EX514" s="62">
        <f t="shared" si="24"/>
        <v>55300</v>
      </c>
      <c r="EY514" s="62"/>
      <c r="EZ514" s="62"/>
      <c r="FA514" s="62"/>
      <c r="FB514" s="62"/>
      <c r="FC514" s="62"/>
      <c r="FD514" s="62"/>
      <c r="FE514" s="62"/>
      <c r="FF514" s="62"/>
      <c r="FG514" s="62"/>
      <c r="FH514" s="62"/>
      <c r="FI514" s="62"/>
      <c r="FJ514" s="66"/>
    </row>
    <row r="515" spans="1:166" ht="24.2" customHeight="1">
      <c r="A515" s="68" t="s">
        <v>180</v>
      </c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  <c r="AJ515" s="69"/>
      <c r="AK515" s="58"/>
      <c r="AL515" s="59"/>
      <c r="AM515" s="59"/>
      <c r="AN515" s="59"/>
      <c r="AO515" s="59"/>
      <c r="AP515" s="59"/>
      <c r="AQ515" s="59" t="s">
        <v>595</v>
      </c>
      <c r="AR515" s="59"/>
      <c r="AS515" s="59"/>
      <c r="AT515" s="59"/>
      <c r="AU515" s="59"/>
      <c r="AV515" s="59"/>
      <c r="AW515" s="59"/>
      <c r="AX515" s="59"/>
      <c r="AY515" s="59"/>
      <c r="AZ515" s="59"/>
      <c r="BA515" s="59"/>
      <c r="BB515" s="59"/>
      <c r="BC515" s="62">
        <v>90000</v>
      </c>
      <c r="BD515" s="62"/>
      <c r="BE515" s="62"/>
      <c r="BF515" s="62"/>
      <c r="BG515" s="62"/>
      <c r="BH515" s="62"/>
      <c r="BI515" s="62"/>
      <c r="BJ515" s="62"/>
      <c r="BK515" s="62"/>
      <c r="BL515" s="62"/>
      <c r="BM515" s="62"/>
      <c r="BN515" s="62"/>
      <c r="BO515" s="62"/>
      <c r="BP515" s="62"/>
      <c r="BQ515" s="62"/>
      <c r="BR515" s="62"/>
      <c r="BS515" s="62"/>
      <c r="BT515" s="62"/>
      <c r="BU515" s="62">
        <v>90000</v>
      </c>
      <c r="BV515" s="62"/>
      <c r="BW515" s="62"/>
      <c r="BX515" s="62"/>
      <c r="BY515" s="62"/>
      <c r="BZ515" s="62"/>
      <c r="CA515" s="62"/>
      <c r="CB515" s="62"/>
      <c r="CC515" s="62"/>
      <c r="CD515" s="62"/>
      <c r="CE515" s="62"/>
      <c r="CF515" s="62"/>
      <c r="CG515" s="62"/>
      <c r="CH515" s="62"/>
      <c r="CI515" s="62"/>
      <c r="CJ515" s="62"/>
      <c r="CK515" s="62"/>
      <c r="CL515" s="62"/>
      <c r="CM515" s="62"/>
      <c r="CN515" s="62"/>
      <c r="CO515" s="62"/>
      <c r="CP515" s="62"/>
      <c r="CQ515" s="62"/>
      <c r="CR515" s="62"/>
      <c r="CS515" s="62"/>
      <c r="CT515" s="62"/>
      <c r="CU515" s="62"/>
      <c r="CV515" s="62"/>
      <c r="CW515" s="62"/>
      <c r="CX515" s="62"/>
      <c r="CY515" s="62"/>
      <c r="CZ515" s="62"/>
      <c r="DA515" s="62"/>
      <c r="DB515" s="62"/>
      <c r="DC515" s="62"/>
      <c r="DD515" s="62"/>
      <c r="DE515" s="62"/>
      <c r="DF515" s="62"/>
      <c r="DG515" s="62"/>
      <c r="DH515" s="62"/>
      <c r="DI515" s="62"/>
      <c r="DJ515" s="62"/>
      <c r="DK515" s="62"/>
      <c r="DL515" s="62"/>
      <c r="DM515" s="62"/>
      <c r="DN515" s="62"/>
      <c r="DO515" s="62"/>
      <c r="DP515" s="62"/>
      <c r="DQ515" s="62"/>
      <c r="DR515" s="62"/>
      <c r="DS515" s="62"/>
      <c r="DT515" s="62"/>
      <c r="DU515" s="62"/>
      <c r="DV515" s="62"/>
      <c r="DW515" s="62"/>
      <c r="DX515" s="62">
        <f t="shared" si="22"/>
        <v>0</v>
      </c>
      <c r="DY515" s="62"/>
      <c r="DZ515" s="62"/>
      <c r="EA515" s="62"/>
      <c r="EB515" s="62"/>
      <c r="EC515" s="62"/>
      <c r="ED515" s="62"/>
      <c r="EE515" s="62"/>
      <c r="EF515" s="62"/>
      <c r="EG515" s="62"/>
      <c r="EH515" s="62"/>
      <c r="EI515" s="62"/>
      <c r="EJ515" s="62"/>
      <c r="EK515" s="62">
        <f t="shared" si="23"/>
        <v>90000</v>
      </c>
      <c r="EL515" s="62"/>
      <c r="EM515" s="62"/>
      <c r="EN515" s="62"/>
      <c r="EO515" s="62"/>
      <c r="EP515" s="62"/>
      <c r="EQ515" s="62"/>
      <c r="ER515" s="62"/>
      <c r="ES515" s="62"/>
      <c r="ET515" s="62"/>
      <c r="EU515" s="62"/>
      <c r="EV515" s="62"/>
      <c r="EW515" s="62"/>
      <c r="EX515" s="62">
        <f t="shared" si="24"/>
        <v>90000</v>
      </c>
      <c r="EY515" s="62"/>
      <c r="EZ515" s="62"/>
      <c r="FA515" s="62"/>
      <c r="FB515" s="62"/>
      <c r="FC515" s="62"/>
      <c r="FD515" s="62"/>
      <c r="FE515" s="62"/>
      <c r="FF515" s="62"/>
      <c r="FG515" s="62"/>
      <c r="FH515" s="62"/>
      <c r="FI515" s="62"/>
      <c r="FJ515" s="66"/>
    </row>
    <row r="516" spans="1:166" ht="48.6" customHeight="1">
      <c r="A516" s="68" t="s">
        <v>396</v>
      </c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9"/>
      <c r="AK516" s="58"/>
      <c r="AL516" s="59"/>
      <c r="AM516" s="59"/>
      <c r="AN516" s="59"/>
      <c r="AO516" s="59"/>
      <c r="AP516" s="59"/>
      <c r="AQ516" s="59" t="s">
        <v>596</v>
      </c>
      <c r="AR516" s="59"/>
      <c r="AS516" s="59"/>
      <c r="AT516" s="59"/>
      <c r="AU516" s="59"/>
      <c r="AV516" s="59"/>
      <c r="AW516" s="59"/>
      <c r="AX516" s="59"/>
      <c r="AY516" s="59"/>
      <c r="AZ516" s="59"/>
      <c r="BA516" s="59"/>
      <c r="BB516" s="59"/>
      <c r="BC516" s="62">
        <v>27400671.899999999</v>
      </c>
      <c r="BD516" s="62"/>
      <c r="BE516" s="62"/>
      <c r="BF516" s="62"/>
      <c r="BG516" s="62"/>
      <c r="BH516" s="62"/>
      <c r="BI516" s="62"/>
      <c r="BJ516" s="62"/>
      <c r="BK516" s="62"/>
      <c r="BL516" s="62"/>
      <c r="BM516" s="62"/>
      <c r="BN516" s="62"/>
      <c r="BO516" s="62"/>
      <c r="BP516" s="62"/>
      <c r="BQ516" s="62"/>
      <c r="BR516" s="62"/>
      <c r="BS516" s="62"/>
      <c r="BT516" s="62"/>
      <c r="BU516" s="62">
        <v>27400671.899999999</v>
      </c>
      <c r="BV516" s="62"/>
      <c r="BW516" s="62"/>
      <c r="BX516" s="62"/>
      <c r="BY516" s="62"/>
      <c r="BZ516" s="62"/>
      <c r="CA516" s="62"/>
      <c r="CB516" s="62"/>
      <c r="CC516" s="62"/>
      <c r="CD516" s="62"/>
      <c r="CE516" s="62"/>
      <c r="CF516" s="62"/>
      <c r="CG516" s="62"/>
      <c r="CH516" s="62">
        <v>26872835.100000001</v>
      </c>
      <c r="CI516" s="62"/>
      <c r="CJ516" s="62"/>
      <c r="CK516" s="62"/>
      <c r="CL516" s="62"/>
      <c r="CM516" s="62"/>
      <c r="CN516" s="62"/>
      <c r="CO516" s="62"/>
      <c r="CP516" s="62"/>
      <c r="CQ516" s="62"/>
      <c r="CR516" s="62"/>
      <c r="CS516" s="62"/>
      <c r="CT516" s="62"/>
      <c r="CU516" s="62"/>
      <c r="CV516" s="62"/>
      <c r="CW516" s="62"/>
      <c r="CX516" s="62"/>
      <c r="CY516" s="62"/>
      <c r="CZ516" s="62"/>
      <c r="DA516" s="62"/>
      <c r="DB516" s="62"/>
      <c r="DC516" s="62"/>
      <c r="DD516" s="62"/>
      <c r="DE516" s="62"/>
      <c r="DF516" s="62"/>
      <c r="DG516" s="62"/>
      <c r="DH516" s="62"/>
      <c r="DI516" s="62"/>
      <c r="DJ516" s="62"/>
      <c r="DK516" s="62"/>
      <c r="DL516" s="62"/>
      <c r="DM516" s="62"/>
      <c r="DN516" s="62"/>
      <c r="DO516" s="62"/>
      <c r="DP516" s="62"/>
      <c r="DQ516" s="62"/>
      <c r="DR516" s="62"/>
      <c r="DS516" s="62"/>
      <c r="DT516" s="62"/>
      <c r="DU516" s="62"/>
      <c r="DV516" s="62"/>
      <c r="DW516" s="62"/>
      <c r="DX516" s="62">
        <f t="shared" si="22"/>
        <v>26872835.100000001</v>
      </c>
      <c r="DY516" s="62"/>
      <c r="DZ516" s="62"/>
      <c r="EA516" s="62"/>
      <c r="EB516" s="62"/>
      <c r="EC516" s="62"/>
      <c r="ED516" s="62"/>
      <c r="EE516" s="62"/>
      <c r="EF516" s="62"/>
      <c r="EG516" s="62"/>
      <c r="EH516" s="62"/>
      <c r="EI516" s="62"/>
      <c r="EJ516" s="62"/>
      <c r="EK516" s="62">
        <f t="shared" si="23"/>
        <v>527836.79999999702</v>
      </c>
      <c r="EL516" s="62"/>
      <c r="EM516" s="62"/>
      <c r="EN516" s="62"/>
      <c r="EO516" s="62"/>
      <c r="EP516" s="62"/>
      <c r="EQ516" s="62"/>
      <c r="ER516" s="62"/>
      <c r="ES516" s="62"/>
      <c r="ET516" s="62"/>
      <c r="EU516" s="62"/>
      <c r="EV516" s="62"/>
      <c r="EW516" s="62"/>
      <c r="EX516" s="62">
        <f t="shared" si="24"/>
        <v>527836.79999999702</v>
      </c>
      <c r="EY516" s="62"/>
      <c r="EZ516" s="62"/>
      <c r="FA516" s="62"/>
      <c r="FB516" s="62"/>
      <c r="FC516" s="62"/>
      <c r="FD516" s="62"/>
      <c r="FE516" s="62"/>
      <c r="FF516" s="62"/>
      <c r="FG516" s="62"/>
      <c r="FH516" s="62"/>
      <c r="FI516" s="62"/>
      <c r="FJ516" s="66"/>
    </row>
    <row r="517" spans="1:166" ht="48.6" customHeight="1">
      <c r="A517" s="68" t="s">
        <v>396</v>
      </c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9"/>
      <c r="AK517" s="58"/>
      <c r="AL517" s="59"/>
      <c r="AM517" s="59"/>
      <c r="AN517" s="59"/>
      <c r="AO517" s="59"/>
      <c r="AP517" s="59"/>
      <c r="AQ517" s="59" t="s">
        <v>597</v>
      </c>
      <c r="AR517" s="59"/>
      <c r="AS517" s="59"/>
      <c r="AT517" s="59"/>
      <c r="AU517" s="59"/>
      <c r="AV517" s="59"/>
      <c r="AW517" s="59"/>
      <c r="AX517" s="59"/>
      <c r="AY517" s="59"/>
      <c r="AZ517" s="59"/>
      <c r="BA517" s="59"/>
      <c r="BB517" s="59"/>
      <c r="BC517" s="62">
        <v>25700</v>
      </c>
      <c r="BD517" s="62"/>
      <c r="BE517" s="62"/>
      <c r="BF517" s="62"/>
      <c r="BG517" s="62"/>
      <c r="BH517" s="62"/>
      <c r="BI517" s="62"/>
      <c r="BJ517" s="62"/>
      <c r="BK517" s="62"/>
      <c r="BL517" s="62"/>
      <c r="BM517" s="62"/>
      <c r="BN517" s="62"/>
      <c r="BO517" s="62"/>
      <c r="BP517" s="62"/>
      <c r="BQ517" s="62"/>
      <c r="BR517" s="62"/>
      <c r="BS517" s="62"/>
      <c r="BT517" s="62"/>
      <c r="BU517" s="62">
        <v>25700</v>
      </c>
      <c r="BV517" s="62"/>
      <c r="BW517" s="62"/>
      <c r="BX517" s="62"/>
      <c r="BY517" s="62"/>
      <c r="BZ517" s="62"/>
      <c r="CA517" s="62"/>
      <c r="CB517" s="62"/>
      <c r="CC517" s="62"/>
      <c r="CD517" s="62"/>
      <c r="CE517" s="62"/>
      <c r="CF517" s="62"/>
      <c r="CG517" s="62"/>
      <c r="CH517" s="62">
        <v>25700</v>
      </c>
      <c r="CI517" s="62"/>
      <c r="CJ517" s="62"/>
      <c r="CK517" s="62"/>
      <c r="CL517" s="62"/>
      <c r="CM517" s="62"/>
      <c r="CN517" s="62"/>
      <c r="CO517" s="62"/>
      <c r="CP517" s="62"/>
      <c r="CQ517" s="62"/>
      <c r="CR517" s="62"/>
      <c r="CS517" s="62"/>
      <c r="CT517" s="62"/>
      <c r="CU517" s="62"/>
      <c r="CV517" s="62"/>
      <c r="CW517" s="62"/>
      <c r="CX517" s="62"/>
      <c r="CY517" s="62"/>
      <c r="CZ517" s="62"/>
      <c r="DA517" s="62"/>
      <c r="DB517" s="62"/>
      <c r="DC517" s="62"/>
      <c r="DD517" s="62"/>
      <c r="DE517" s="62"/>
      <c r="DF517" s="62"/>
      <c r="DG517" s="62"/>
      <c r="DH517" s="62"/>
      <c r="DI517" s="62"/>
      <c r="DJ517" s="62"/>
      <c r="DK517" s="62"/>
      <c r="DL517" s="62"/>
      <c r="DM517" s="62"/>
      <c r="DN517" s="62"/>
      <c r="DO517" s="62"/>
      <c r="DP517" s="62"/>
      <c r="DQ517" s="62"/>
      <c r="DR517" s="62"/>
      <c r="DS517" s="62"/>
      <c r="DT517" s="62"/>
      <c r="DU517" s="62"/>
      <c r="DV517" s="62"/>
      <c r="DW517" s="62"/>
      <c r="DX517" s="62">
        <f t="shared" si="22"/>
        <v>25700</v>
      </c>
      <c r="DY517" s="62"/>
      <c r="DZ517" s="62"/>
      <c r="EA517" s="62"/>
      <c r="EB517" s="62"/>
      <c r="EC517" s="62"/>
      <c r="ED517" s="62"/>
      <c r="EE517" s="62"/>
      <c r="EF517" s="62"/>
      <c r="EG517" s="62"/>
      <c r="EH517" s="62"/>
      <c r="EI517" s="62"/>
      <c r="EJ517" s="62"/>
      <c r="EK517" s="62">
        <f t="shared" si="23"/>
        <v>0</v>
      </c>
      <c r="EL517" s="62"/>
      <c r="EM517" s="62"/>
      <c r="EN517" s="62"/>
      <c r="EO517" s="62"/>
      <c r="EP517" s="62"/>
      <c r="EQ517" s="62"/>
      <c r="ER517" s="62"/>
      <c r="ES517" s="62"/>
      <c r="ET517" s="62"/>
      <c r="EU517" s="62"/>
      <c r="EV517" s="62"/>
      <c r="EW517" s="62"/>
      <c r="EX517" s="62">
        <f t="shared" si="24"/>
        <v>0</v>
      </c>
      <c r="EY517" s="62"/>
      <c r="EZ517" s="62"/>
      <c r="FA517" s="62"/>
      <c r="FB517" s="62"/>
      <c r="FC517" s="62"/>
      <c r="FD517" s="62"/>
      <c r="FE517" s="62"/>
      <c r="FF517" s="62"/>
      <c r="FG517" s="62"/>
      <c r="FH517" s="62"/>
      <c r="FI517" s="62"/>
      <c r="FJ517" s="66"/>
    </row>
    <row r="518" spans="1:166" ht="48.6" customHeight="1">
      <c r="A518" s="68" t="s">
        <v>396</v>
      </c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  <c r="AJ518" s="69"/>
      <c r="AK518" s="58"/>
      <c r="AL518" s="59"/>
      <c r="AM518" s="59"/>
      <c r="AN518" s="59"/>
      <c r="AO518" s="59"/>
      <c r="AP518" s="59"/>
      <c r="AQ518" s="59" t="s">
        <v>598</v>
      </c>
      <c r="AR518" s="59"/>
      <c r="AS518" s="59"/>
      <c r="AT518" s="59"/>
      <c r="AU518" s="59"/>
      <c r="AV518" s="59"/>
      <c r="AW518" s="59"/>
      <c r="AX518" s="59"/>
      <c r="AY518" s="59"/>
      <c r="AZ518" s="59"/>
      <c r="BA518" s="59"/>
      <c r="BB518" s="59"/>
      <c r="BC518" s="62">
        <v>34379</v>
      </c>
      <c r="BD518" s="62"/>
      <c r="BE518" s="62"/>
      <c r="BF518" s="62"/>
      <c r="BG518" s="62"/>
      <c r="BH518" s="62"/>
      <c r="BI518" s="62"/>
      <c r="BJ518" s="62"/>
      <c r="BK518" s="62"/>
      <c r="BL518" s="62"/>
      <c r="BM518" s="62"/>
      <c r="BN518" s="62"/>
      <c r="BO518" s="62"/>
      <c r="BP518" s="62"/>
      <c r="BQ518" s="62"/>
      <c r="BR518" s="62"/>
      <c r="BS518" s="62"/>
      <c r="BT518" s="62"/>
      <c r="BU518" s="62">
        <v>34379</v>
      </c>
      <c r="BV518" s="62"/>
      <c r="BW518" s="62"/>
      <c r="BX518" s="62"/>
      <c r="BY518" s="62"/>
      <c r="BZ518" s="62"/>
      <c r="CA518" s="62"/>
      <c r="CB518" s="62"/>
      <c r="CC518" s="62"/>
      <c r="CD518" s="62"/>
      <c r="CE518" s="62"/>
      <c r="CF518" s="62"/>
      <c r="CG518" s="62"/>
      <c r="CH518" s="62"/>
      <c r="CI518" s="62"/>
      <c r="CJ518" s="62"/>
      <c r="CK518" s="62"/>
      <c r="CL518" s="62"/>
      <c r="CM518" s="62"/>
      <c r="CN518" s="62"/>
      <c r="CO518" s="62"/>
      <c r="CP518" s="62"/>
      <c r="CQ518" s="62"/>
      <c r="CR518" s="62"/>
      <c r="CS518" s="62"/>
      <c r="CT518" s="62"/>
      <c r="CU518" s="62"/>
      <c r="CV518" s="62"/>
      <c r="CW518" s="62"/>
      <c r="CX518" s="62"/>
      <c r="CY518" s="62"/>
      <c r="CZ518" s="62"/>
      <c r="DA518" s="62"/>
      <c r="DB518" s="62"/>
      <c r="DC518" s="62"/>
      <c r="DD518" s="62"/>
      <c r="DE518" s="62"/>
      <c r="DF518" s="62"/>
      <c r="DG518" s="62"/>
      <c r="DH518" s="62"/>
      <c r="DI518" s="62"/>
      <c r="DJ518" s="62"/>
      <c r="DK518" s="62"/>
      <c r="DL518" s="62"/>
      <c r="DM518" s="62"/>
      <c r="DN518" s="62"/>
      <c r="DO518" s="62"/>
      <c r="DP518" s="62"/>
      <c r="DQ518" s="62"/>
      <c r="DR518" s="62"/>
      <c r="DS518" s="62"/>
      <c r="DT518" s="62"/>
      <c r="DU518" s="62"/>
      <c r="DV518" s="62"/>
      <c r="DW518" s="62"/>
      <c r="DX518" s="62">
        <f t="shared" si="22"/>
        <v>0</v>
      </c>
      <c r="DY518" s="62"/>
      <c r="DZ518" s="62"/>
      <c r="EA518" s="62"/>
      <c r="EB518" s="62"/>
      <c r="EC518" s="62"/>
      <c r="ED518" s="62"/>
      <c r="EE518" s="62"/>
      <c r="EF518" s="62"/>
      <c r="EG518" s="62"/>
      <c r="EH518" s="62"/>
      <c r="EI518" s="62"/>
      <c r="EJ518" s="62"/>
      <c r="EK518" s="62">
        <f t="shared" si="23"/>
        <v>34379</v>
      </c>
      <c r="EL518" s="62"/>
      <c r="EM518" s="62"/>
      <c r="EN518" s="62"/>
      <c r="EO518" s="62"/>
      <c r="EP518" s="62"/>
      <c r="EQ518" s="62"/>
      <c r="ER518" s="62"/>
      <c r="ES518" s="62"/>
      <c r="ET518" s="62"/>
      <c r="EU518" s="62"/>
      <c r="EV518" s="62"/>
      <c r="EW518" s="62"/>
      <c r="EX518" s="62">
        <f t="shared" si="24"/>
        <v>34379</v>
      </c>
      <c r="EY518" s="62"/>
      <c r="EZ518" s="62"/>
      <c r="FA518" s="62"/>
      <c r="FB518" s="62"/>
      <c r="FC518" s="62"/>
      <c r="FD518" s="62"/>
      <c r="FE518" s="62"/>
      <c r="FF518" s="62"/>
      <c r="FG518" s="62"/>
      <c r="FH518" s="62"/>
      <c r="FI518" s="62"/>
      <c r="FJ518" s="66"/>
    </row>
    <row r="519" spans="1:166" ht="48.6" customHeight="1">
      <c r="A519" s="68" t="s">
        <v>396</v>
      </c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9"/>
      <c r="AK519" s="58"/>
      <c r="AL519" s="59"/>
      <c r="AM519" s="59"/>
      <c r="AN519" s="59"/>
      <c r="AO519" s="59"/>
      <c r="AP519" s="59"/>
      <c r="AQ519" s="59" t="s">
        <v>599</v>
      </c>
      <c r="AR519" s="59"/>
      <c r="AS519" s="59"/>
      <c r="AT519" s="59"/>
      <c r="AU519" s="59"/>
      <c r="AV519" s="59"/>
      <c r="AW519" s="59"/>
      <c r="AX519" s="59"/>
      <c r="AY519" s="59"/>
      <c r="AZ519" s="59"/>
      <c r="BA519" s="59"/>
      <c r="BB519" s="59"/>
      <c r="BC519" s="62">
        <v>839390</v>
      </c>
      <c r="BD519" s="62"/>
      <c r="BE519" s="62"/>
      <c r="BF519" s="62"/>
      <c r="BG519" s="62"/>
      <c r="BH519" s="62"/>
      <c r="BI519" s="62"/>
      <c r="BJ519" s="62"/>
      <c r="BK519" s="62"/>
      <c r="BL519" s="62"/>
      <c r="BM519" s="62"/>
      <c r="BN519" s="62"/>
      <c r="BO519" s="62"/>
      <c r="BP519" s="62"/>
      <c r="BQ519" s="62"/>
      <c r="BR519" s="62"/>
      <c r="BS519" s="62"/>
      <c r="BT519" s="62"/>
      <c r="BU519" s="62">
        <v>839390</v>
      </c>
      <c r="BV519" s="62"/>
      <c r="BW519" s="62"/>
      <c r="BX519" s="62"/>
      <c r="BY519" s="62"/>
      <c r="BZ519" s="62"/>
      <c r="CA519" s="62"/>
      <c r="CB519" s="62"/>
      <c r="CC519" s="62"/>
      <c r="CD519" s="62"/>
      <c r="CE519" s="62"/>
      <c r="CF519" s="62"/>
      <c r="CG519" s="62"/>
      <c r="CH519" s="62">
        <v>839390</v>
      </c>
      <c r="CI519" s="62"/>
      <c r="CJ519" s="62"/>
      <c r="CK519" s="62"/>
      <c r="CL519" s="62"/>
      <c r="CM519" s="62"/>
      <c r="CN519" s="62"/>
      <c r="CO519" s="62"/>
      <c r="CP519" s="62"/>
      <c r="CQ519" s="62"/>
      <c r="CR519" s="62"/>
      <c r="CS519" s="62"/>
      <c r="CT519" s="62"/>
      <c r="CU519" s="62"/>
      <c r="CV519" s="62"/>
      <c r="CW519" s="62"/>
      <c r="CX519" s="62"/>
      <c r="CY519" s="62"/>
      <c r="CZ519" s="62"/>
      <c r="DA519" s="62"/>
      <c r="DB519" s="62"/>
      <c r="DC519" s="62"/>
      <c r="DD519" s="62"/>
      <c r="DE519" s="62"/>
      <c r="DF519" s="62"/>
      <c r="DG519" s="62"/>
      <c r="DH519" s="62"/>
      <c r="DI519" s="62"/>
      <c r="DJ519" s="62"/>
      <c r="DK519" s="62"/>
      <c r="DL519" s="62"/>
      <c r="DM519" s="62"/>
      <c r="DN519" s="62"/>
      <c r="DO519" s="62"/>
      <c r="DP519" s="62"/>
      <c r="DQ519" s="62"/>
      <c r="DR519" s="62"/>
      <c r="DS519" s="62"/>
      <c r="DT519" s="62"/>
      <c r="DU519" s="62"/>
      <c r="DV519" s="62"/>
      <c r="DW519" s="62"/>
      <c r="DX519" s="62">
        <f t="shared" si="22"/>
        <v>839390</v>
      </c>
      <c r="DY519" s="62"/>
      <c r="DZ519" s="62"/>
      <c r="EA519" s="62"/>
      <c r="EB519" s="62"/>
      <c r="EC519" s="62"/>
      <c r="ED519" s="62"/>
      <c r="EE519" s="62"/>
      <c r="EF519" s="62"/>
      <c r="EG519" s="62"/>
      <c r="EH519" s="62"/>
      <c r="EI519" s="62"/>
      <c r="EJ519" s="62"/>
      <c r="EK519" s="62">
        <f t="shared" si="23"/>
        <v>0</v>
      </c>
      <c r="EL519" s="62"/>
      <c r="EM519" s="62"/>
      <c r="EN519" s="62"/>
      <c r="EO519" s="62"/>
      <c r="EP519" s="62"/>
      <c r="EQ519" s="62"/>
      <c r="ER519" s="62"/>
      <c r="ES519" s="62"/>
      <c r="ET519" s="62"/>
      <c r="EU519" s="62"/>
      <c r="EV519" s="62"/>
      <c r="EW519" s="62"/>
      <c r="EX519" s="62">
        <f t="shared" si="24"/>
        <v>0</v>
      </c>
      <c r="EY519" s="62"/>
      <c r="EZ519" s="62"/>
      <c r="FA519" s="62"/>
      <c r="FB519" s="62"/>
      <c r="FC519" s="62"/>
      <c r="FD519" s="62"/>
      <c r="FE519" s="62"/>
      <c r="FF519" s="62"/>
      <c r="FG519" s="62"/>
      <c r="FH519" s="62"/>
      <c r="FI519" s="62"/>
      <c r="FJ519" s="66"/>
    </row>
    <row r="520" spans="1:166" ht="48.6" customHeight="1">
      <c r="A520" s="68" t="s">
        <v>396</v>
      </c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9"/>
      <c r="AK520" s="58"/>
      <c r="AL520" s="59"/>
      <c r="AM520" s="59"/>
      <c r="AN520" s="59"/>
      <c r="AO520" s="59"/>
      <c r="AP520" s="59"/>
      <c r="AQ520" s="59" t="s">
        <v>600</v>
      </c>
      <c r="AR520" s="59"/>
      <c r="AS520" s="59"/>
      <c r="AT520" s="59"/>
      <c r="AU520" s="59"/>
      <c r="AV520" s="59"/>
      <c r="AW520" s="59"/>
      <c r="AX520" s="59"/>
      <c r="AY520" s="59"/>
      <c r="AZ520" s="59"/>
      <c r="BA520" s="59"/>
      <c r="BB520" s="59"/>
      <c r="BC520" s="62">
        <v>840300</v>
      </c>
      <c r="BD520" s="62"/>
      <c r="BE520" s="62"/>
      <c r="BF520" s="62"/>
      <c r="BG520" s="62"/>
      <c r="BH520" s="62"/>
      <c r="BI520" s="62"/>
      <c r="BJ520" s="62"/>
      <c r="BK520" s="62"/>
      <c r="BL520" s="62"/>
      <c r="BM520" s="62"/>
      <c r="BN520" s="62"/>
      <c r="BO520" s="62"/>
      <c r="BP520" s="62"/>
      <c r="BQ520" s="62"/>
      <c r="BR520" s="62"/>
      <c r="BS520" s="62"/>
      <c r="BT520" s="62"/>
      <c r="BU520" s="62">
        <v>840300</v>
      </c>
      <c r="BV520" s="62"/>
      <c r="BW520" s="62"/>
      <c r="BX520" s="62"/>
      <c r="BY520" s="62"/>
      <c r="BZ520" s="62"/>
      <c r="CA520" s="62"/>
      <c r="CB520" s="62"/>
      <c r="CC520" s="62"/>
      <c r="CD520" s="62"/>
      <c r="CE520" s="62"/>
      <c r="CF520" s="62"/>
      <c r="CG520" s="62"/>
      <c r="CH520" s="62">
        <v>840300</v>
      </c>
      <c r="CI520" s="62"/>
      <c r="CJ520" s="62"/>
      <c r="CK520" s="62"/>
      <c r="CL520" s="62"/>
      <c r="CM520" s="62"/>
      <c r="CN520" s="62"/>
      <c r="CO520" s="62"/>
      <c r="CP520" s="62"/>
      <c r="CQ520" s="62"/>
      <c r="CR520" s="62"/>
      <c r="CS520" s="62"/>
      <c r="CT520" s="62"/>
      <c r="CU520" s="62"/>
      <c r="CV520" s="62"/>
      <c r="CW520" s="62"/>
      <c r="CX520" s="62"/>
      <c r="CY520" s="62"/>
      <c r="CZ520" s="62"/>
      <c r="DA520" s="62"/>
      <c r="DB520" s="62"/>
      <c r="DC520" s="62"/>
      <c r="DD520" s="62"/>
      <c r="DE520" s="62"/>
      <c r="DF520" s="62"/>
      <c r="DG520" s="62"/>
      <c r="DH520" s="62"/>
      <c r="DI520" s="62"/>
      <c r="DJ520" s="62"/>
      <c r="DK520" s="62"/>
      <c r="DL520" s="62"/>
      <c r="DM520" s="62"/>
      <c r="DN520" s="62"/>
      <c r="DO520" s="62"/>
      <c r="DP520" s="62"/>
      <c r="DQ520" s="62"/>
      <c r="DR520" s="62"/>
      <c r="DS520" s="62"/>
      <c r="DT520" s="62"/>
      <c r="DU520" s="62"/>
      <c r="DV520" s="62"/>
      <c r="DW520" s="62"/>
      <c r="DX520" s="62">
        <f t="shared" si="22"/>
        <v>840300</v>
      </c>
      <c r="DY520" s="62"/>
      <c r="DZ520" s="62"/>
      <c r="EA520" s="62"/>
      <c r="EB520" s="62"/>
      <c r="EC520" s="62"/>
      <c r="ED520" s="62"/>
      <c r="EE520" s="62"/>
      <c r="EF520" s="62"/>
      <c r="EG520" s="62"/>
      <c r="EH520" s="62"/>
      <c r="EI520" s="62"/>
      <c r="EJ520" s="62"/>
      <c r="EK520" s="62">
        <f t="shared" si="23"/>
        <v>0</v>
      </c>
      <c r="EL520" s="62"/>
      <c r="EM520" s="62"/>
      <c r="EN520" s="62"/>
      <c r="EO520" s="62"/>
      <c r="EP520" s="62"/>
      <c r="EQ520" s="62"/>
      <c r="ER520" s="62"/>
      <c r="ES520" s="62"/>
      <c r="ET520" s="62"/>
      <c r="EU520" s="62"/>
      <c r="EV520" s="62"/>
      <c r="EW520" s="62"/>
      <c r="EX520" s="62">
        <f t="shared" si="24"/>
        <v>0</v>
      </c>
      <c r="EY520" s="62"/>
      <c r="EZ520" s="62"/>
      <c r="FA520" s="62"/>
      <c r="FB520" s="62"/>
      <c r="FC520" s="62"/>
      <c r="FD520" s="62"/>
      <c r="FE520" s="62"/>
      <c r="FF520" s="62"/>
      <c r="FG520" s="62"/>
      <c r="FH520" s="62"/>
      <c r="FI520" s="62"/>
      <c r="FJ520" s="66"/>
    </row>
    <row r="521" spans="1:166" ht="48.6" customHeight="1">
      <c r="A521" s="68" t="s">
        <v>396</v>
      </c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  <c r="AJ521" s="69"/>
      <c r="AK521" s="58"/>
      <c r="AL521" s="59"/>
      <c r="AM521" s="59"/>
      <c r="AN521" s="59"/>
      <c r="AO521" s="59"/>
      <c r="AP521" s="59"/>
      <c r="AQ521" s="59" t="s">
        <v>601</v>
      </c>
      <c r="AR521" s="59"/>
      <c r="AS521" s="59"/>
      <c r="AT521" s="59"/>
      <c r="AU521" s="59"/>
      <c r="AV521" s="59"/>
      <c r="AW521" s="59"/>
      <c r="AX521" s="59"/>
      <c r="AY521" s="59"/>
      <c r="AZ521" s="59"/>
      <c r="BA521" s="59"/>
      <c r="BB521" s="59"/>
      <c r="BC521" s="62">
        <v>906399.1</v>
      </c>
      <c r="BD521" s="62"/>
      <c r="BE521" s="62"/>
      <c r="BF521" s="62"/>
      <c r="BG521" s="62"/>
      <c r="BH521" s="62"/>
      <c r="BI521" s="62"/>
      <c r="BJ521" s="62"/>
      <c r="BK521" s="62"/>
      <c r="BL521" s="62"/>
      <c r="BM521" s="62"/>
      <c r="BN521" s="62"/>
      <c r="BO521" s="62"/>
      <c r="BP521" s="62"/>
      <c r="BQ521" s="62"/>
      <c r="BR521" s="62"/>
      <c r="BS521" s="62"/>
      <c r="BT521" s="62"/>
      <c r="BU521" s="62">
        <v>906399.1</v>
      </c>
      <c r="BV521" s="62"/>
      <c r="BW521" s="62"/>
      <c r="BX521" s="62"/>
      <c r="BY521" s="62"/>
      <c r="BZ521" s="62"/>
      <c r="CA521" s="62"/>
      <c r="CB521" s="62"/>
      <c r="CC521" s="62"/>
      <c r="CD521" s="62"/>
      <c r="CE521" s="62"/>
      <c r="CF521" s="62"/>
      <c r="CG521" s="62"/>
      <c r="CH521" s="62"/>
      <c r="CI521" s="62"/>
      <c r="CJ521" s="62"/>
      <c r="CK521" s="62"/>
      <c r="CL521" s="62"/>
      <c r="CM521" s="62"/>
      <c r="CN521" s="62"/>
      <c r="CO521" s="62"/>
      <c r="CP521" s="62"/>
      <c r="CQ521" s="62"/>
      <c r="CR521" s="62"/>
      <c r="CS521" s="62"/>
      <c r="CT521" s="62"/>
      <c r="CU521" s="62"/>
      <c r="CV521" s="62"/>
      <c r="CW521" s="62"/>
      <c r="CX521" s="62"/>
      <c r="CY521" s="62"/>
      <c r="CZ521" s="62"/>
      <c r="DA521" s="62"/>
      <c r="DB521" s="62"/>
      <c r="DC521" s="62"/>
      <c r="DD521" s="62"/>
      <c r="DE521" s="62"/>
      <c r="DF521" s="62"/>
      <c r="DG521" s="62"/>
      <c r="DH521" s="62"/>
      <c r="DI521" s="62"/>
      <c r="DJ521" s="62"/>
      <c r="DK521" s="62"/>
      <c r="DL521" s="62"/>
      <c r="DM521" s="62"/>
      <c r="DN521" s="62"/>
      <c r="DO521" s="62"/>
      <c r="DP521" s="62"/>
      <c r="DQ521" s="62"/>
      <c r="DR521" s="62"/>
      <c r="DS521" s="62"/>
      <c r="DT521" s="62"/>
      <c r="DU521" s="62"/>
      <c r="DV521" s="62"/>
      <c r="DW521" s="62"/>
      <c r="DX521" s="62">
        <f t="shared" si="22"/>
        <v>0</v>
      </c>
      <c r="DY521" s="62"/>
      <c r="DZ521" s="62"/>
      <c r="EA521" s="62"/>
      <c r="EB521" s="62"/>
      <c r="EC521" s="62"/>
      <c r="ED521" s="62"/>
      <c r="EE521" s="62"/>
      <c r="EF521" s="62"/>
      <c r="EG521" s="62"/>
      <c r="EH521" s="62"/>
      <c r="EI521" s="62"/>
      <c r="EJ521" s="62"/>
      <c r="EK521" s="62">
        <f t="shared" si="23"/>
        <v>906399.1</v>
      </c>
      <c r="EL521" s="62"/>
      <c r="EM521" s="62"/>
      <c r="EN521" s="62"/>
      <c r="EO521" s="62"/>
      <c r="EP521" s="62"/>
      <c r="EQ521" s="62"/>
      <c r="ER521" s="62"/>
      <c r="ES521" s="62"/>
      <c r="ET521" s="62"/>
      <c r="EU521" s="62"/>
      <c r="EV521" s="62"/>
      <c r="EW521" s="62"/>
      <c r="EX521" s="62">
        <f t="shared" si="24"/>
        <v>906399.1</v>
      </c>
      <c r="EY521" s="62"/>
      <c r="EZ521" s="62"/>
      <c r="FA521" s="62"/>
      <c r="FB521" s="62"/>
      <c r="FC521" s="62"/>
      <c r="FD521" s="62"/>
      <c r="FE521" s="62"/>
      <c r="FF521" s="62"/>
      <c r="FG521" s="62"/>
      <c r="FH521" s="62"/>
      <c r="FI521" s="62"/>
      <c r="FJ521" s="66"/>
    </row>
    <row r="522" spans="1:166" ht="48.6" customHeight="1">
      <c r="A522" s="68" t="s">
        <v>396</v>
      </c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  <c r="AJ522" s="69"/>
      <c r="AK522" s="58"/>
      <c r="AL522" s="59"/>
      <c r="AM522" s="59"/>
      <c r="AN522" s="59"/>
      <c r="AO522" s="59"/>
      <c r="AP522" s="59"/>
      <c r="AQ522" s="59" t="s">
        <v>602</v>
      </c>
      <c r="AR522" s="59"/>
      <c r="AS522" s="59"/>
      <c r="AT522" s="59"/>
      <c r="AU522" s="59"/>
      <c r="AV522" s="59"/>
      <c r="AW522" s="59"/>
      <c r="AX522" s="59"/>
      <c r="AY522" s="59"/>
      <c r="AZ522" s="59"/>
      <c r="BA522" s="59"/>
      <c r="BB522" s="59"/>
      <c r="BC522" s="62">
        <v>20000</v>
      </c>
      <c r="BD522" s="62"/>
      <c r="BE522" s="62"/>
      <c r="BF522" s="62"/>
      <c r="BG522" s="62"/>
      <c r="BH522" s="62"/>
      <c r="BI522" s="62"/>
      <c r="BJ522" s="62"/>
      <c r="BK522" s="62"/>
      <c r="BL522" s="62"/>
      <c r="BM522" s="62"/>
      <c r="BN522" s="62"/>
      <c r="BO522" s="62"/>
      <c r="BP522" s="62"/>
      <c r="BQ522" s="62"/>
      <c r="BR522" s="62"/>
      <c r="BS522" s="62"/>
      <c r="BT522" s="62"/>
      <c r="BU522" s="62">
        <v>20000</v>
      </c>
      <c r="BV522" s="62"/>
      <c r="BW522" s="62"/>
      <c r="BX522" s="62"/>
      <c r="BY522" s="62"/>
      <c r="BZ522" s="62"/>
      <c r="CA522" s="62"/>
      <c r="CB522" s="62"/>
      <c r="CC522" s="62"/>
      <c r="CD522" s="62"/>
      <c r="CE522" s="62"/>
      <c r="CF522" s="62"/>
      <c r="CG522" s="62"/>
      <c r="CH522" s="62"/>
      <c r="CI522" s="62"/>
      <c r="CJ522" s="62"/>
      <c r="CK522" s="62"/>
      <c r="CL522" s="62"/>
      <c r="CM522" s="62"/>
      <c r="CN522" s="62"/>
      <c r="CO522" s="62"/>
      <c r="CP522" s="62"/>
      <c r="CQ522" s="62"/>
      <c r="CR522" s="62"/>
      <c r="CS522" s="62"/>
      <c r="CT522" s="62"/>
      <c r="CU522" s="62"/>
      <c r="CV522" s="62"/>
      <c r="CW522" s="62"/>
      <c r="CX522" s="62"/>
      <c r="CY522" s="62"/>
      <c r="CZ522" s="62"/>
      <c r="DA522" s="62"/>
      <c r="DB522" s="62"/>
      <c r="DC522" s="62"/>
      <c r="DD522" s="62"/>
      <c r="DE522" s="62"/>
      <c r="DF522" s="62"/>
      <c r="DG522" s="62"/>
      <c r="DH522" s="62"/>
      <c r="DI522" s="62"/>
      <c r="DJ522" s="62"/>
      <c r="DK522" s="62"/>
      <c r="DL522" s="62"/>
      <c r="DM522" s="62"/>
      <c r="DN522" s="62"/>
      <c r="DO522" s="62"/>
      <c r="DP522" s="62"/>
      <c r="DQ522" s="62"/>
      <c r="DR522" s="62"/>
      <c r="DS522" s="62"/>
      <c r="DT522" s="62"/>
      <c r="DU522" s="62"/>
      <c r="DV522" s="62"/>
      <c r="DW522" s="62"/>
      <c r="DX522" s="62">
        <f t="shared" si="22"/>
        <v>0</v>
      </c>
      <c r="DY522" s="62"/>
      <c r="DZ522" s="62"/>
      <c r="EA522" s="62"/>
      <c r="EB522" s="62"/>
      <c r="EC522" s="62"/>
      <c r="ED522" s="62"/>
      <c r="EE522" s="62"/>
      <c r="EF522" s="62"/>
      <c r="EG522" s="62"/>
      <c r="EH522" s="62"/>
      <c r="EI522" s="62"/>
      <c r="EJ522" s="62"/>
      <c r="EK522" s="62">
        <f t="shared" si="23"/>
        <v>20000</v>
      </c>
      <c r="EL522" s="62"/>
      <c r="EM522" s="62"/>
      <c r="EN522" s="62"/>
      <c r="EO522" s="62"/>
      <c r="EP522" s="62"/>
      <c r="EQ522" s="62"/>
      <c r="ER522" s="62"/>
      <c r="ES522" s="62"/>
      <c r="ET522" s="62"/>
      <c r="EU522" s="62"/>
      <c r="EV522" s="62"/>
      <c r="EW522" s="62"/>
      <c r="EX522" s="62">
        <f t="shared" si="24"/>
        <v>20000</v>
      </c>
      <c r="EY522" s="62"/>
      <c r="EZ522" s="62"/>
      <c r="FA522" s="62"/>
      <c r="FB522" s="62"/>
      <c r="FC522" s="62"/>
      <c r="FD522" s="62"/>
      <c r="FE522" s="62"/>
      <c r="FF522" s="62"/>
      <c r="FG522" s="62"/>
      <c r="FH522" s="62"/>
      <c r="FI522" s="62"/>
      <c r="FJ522" s="66"/>
    </row>
    <row r="523" spans="1:166" ht="48.6" customHeight="1">
      <c r="A523" s="68" t="s">
        <v>396</v>
      </c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9"/>
      <c r="AK523" s="58"/>
      <c r="AL523" s="59"/>
      <c r="AM523" s="59"/>
      <c r="AN523" s="59"/>
      <c r="AO523" s="59"/>
      <c r="AP523" s="59"/>
      <c r="AQ523" s="59" t="s">
        <v>603</v>
      </c>
      <c r="AR523" s="59"/>
      <c r="AS523" s="59"/>
      <c r="AT523" s="59"/>
      <c r="AU523" s="59"/>
      <c r="AV523" s="59"/>
      <c r="AW523" s="59"/>
      <c r="AX523" s="59"/>
      <c r="AY523" s="59"/>
      <c r="AZ523" s="59"/>
      <c r="BA523" s="59"/>
      <c r="BB523" s="59"/>
      <c r="BC523" s="62">
        <v>11420</v>
      </c>
      <c r="BD523" s="62"/>
      <c r="BE523" s="62"/>
      <c r="BF523" s="62"/>
      <c r="BG523" s="62"/>
      <c r="BH523" s="62"/>
      <c r="BI523" s="62"/>
      <c r="BJ523" s="62"/>
      <c r="BK523" s="62"/>
      <c r="BL523" s="62"/>
      <c r="BM523" s="62"/>
      <c r="BN523" s="62"/>
      <c r="BO523" s="62"/>
      <c r="BP523" s="62"/>
      <c r="BQ523" s="62"/>
      <c r="BR523" s="62"/>
      <c r="BS523" s="62"/>
      <c r="BT523" s="62"/>
      <c r="BU523" s="62">
        <v>11420</v>
      </c>
      <c r="BV523" s="62"/>
      <c r="BW523" s="62"/>
      <c r="BX523" s="62"/>
      <c r="BY523" s="62"/>
      <c r="BZ523" s="62"/>
      <c r="CA523" s="62"/>
      <c r="CB523" s="62"/>
      <c r="CC523" s="62"/>
      <c r="CD523" s="62"/>
      <c r="CE523" s="62"/>
      <c r="CF523" s="62"/>
      <c r="CG523" s="62"/>
      <c r="CH523" s="62"/>
      <c r="CI523" s="62"/>
      <c r="CJ523" s="62"/>
      <c r="CK523" s="62"/>
      <c r="CL523" s="62"/>
      <c r="CM523" s="62"/>
      <c r="CN523" s="62"/>
      <c r="CO523" s="62"/>
      <c r="CP523" s="62"/>
      <c r="CQ523" s="62"/>
      <c r="CR523" s="62"/>
      <c r="CS523" s="62"/>
      <c r="CT523" s="62"/>
      <c r="CU523" s="62"/>
      <c r="CV523" s="62"/>
      <c r="CW523" s="62"/>
      <c r="CX523" s="62"/>
      <c r="CY523" s="62"/>
      <c r="CZ523" s="62"/>
      <c r="DA523" s="62"/>
      <c r="DB523" s="62"/>
      <c r="DC523" s="62"/>
      <c r="DD523" s="62"/>
      <c r="DE523" s="62"/>
      <c r="DF523" s="62"/>
      <c r="DG523" s="62"/>
      <c r="DH523" s="62"/>
      <c r="DI523" s="62"/>
      <c r="DJ523" s="62"/>
      <c r="DK523" s="62"/>
      <c r="DL523" s="62"/>
      <c r="DM523" s="62"/>
      <c r="DN523" s="62"/>
      <c r="DO523" s="62"/>
      <c r="DP523" s="62"/>
      <c r="DQ523" s="62"/>
      <c r="DR523" s="62"/>
      <c r="DS523" s="62"/>
      <c r="DT523" s="62"/>
      <c r="DU523" s="62"/>
      <c r="DV523" s="62"/>
      <c r="DW523" s="62"/>
      <c r="DX523" s="62">
        <f t="shared" si="22"/>
        <v>0</v>
      </c>
      <c r="DY523" s="62"/>
      <c r="DZ523" s="62"/>
      <c r="EA523" s="62"/>
      <c r="EB523" s="62"/>
      <c r="EC523" s="62"/>
      <c r="ED523" s="62"/>
      <c r="EE523" s="62"/>
      <c r="EF523" s="62"/>
      <c r="EG523" s="62"/>
      <c r="EH523" s="62"/>
      <c r="EI523" s="62"/>
      <c r="EJ523" s="62"/>
      <c r="EK523" s="62">
        <f t="shared" si="23"/>
        <v>11420</v>
      </c>
      <c r="EL523" s="62"/>
      <c r="EM523" s="62"/>
      <c r="EN523" s="62"/>
      <c r="EO523" s="62"/>
      <c r="EP523" s="62"/>
      <c r="EQ523" s="62"/>
      <c r="ER523" s="62"/>
      <c r="ES523" s="62"/>
      <c r="ET523" s="62"/>
      <c r="EU523" s="62"/>
      <c r="EV523" s="62"/>
      <c r="EW523" s="62"/>
      <c r="EX523" s="62">
        <f t="shared" si="24"/>
        <v>11420</v>
      </c>
      <c r="EY523" s="62"/>
      <c r="EZ523" s="62"/>
      <c r="FA523" s="62"/>
      <c r="FB523" s="62"/>
      <c r="FC523" s="62"/>
      <c r="FD523" s="62"/>
      <c r="FE523" s="62"/>
      <c r="FF523" s="62"/>
      <c r="FG523" s="62"/>
      <c r="FH523" s="62"/>
      <c r="FI523" s="62"/>
      <c r="FJ523" s="66"/>
    </row>
    <row r="524" spans="1:166" ht="48.6" customHeight="1">
      <c r="A524" s="68" t="s">
        <v>396</v>
      </c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9"/>
      <c r="AK524" s="58"/>
      <c r="AL524" s="59"/>
      <c r="AM524" s="59"/>
      <c r="AN524" s="59"/>
      <c r="AO524" s="59"/>
      <c r="AP524" s="59"/>
      <c r="AQ524" s="59" t="s">
        <v>604</v>
      </c>
      <c r="AR524" s="59"/>
      <c r="AS524" s="59"/>
      <c r="AT524" s="59"/>
      <c r="AU524" s="59"/>
      <c r="AV524" s="59"/>
      <c r="AW524" s="59"/>
      <c r="AX524" s="59"/>
      <c r="AY524" s="59"/>
      <c r="AZ524" s="59"/>
      <c r="BA524" s="59"/>
      <c r="BB524" s="59"/>
      <c r="BC524" s="62">
        <v>98680</v>
      </c>
      <c r="BD524" s="62"/>
      <c r="BE524" s="62"/>
      <c r="BF524" s="62"/>
      <c r="BG524" s="62"/>
      <c r="BH524" s="62"/>
      <c r="BI524" s="62"/>
      <c r="BJ524" s="62"/>
      <c r="BK524" s="62"/>
      <c r="BL524" s="62"/>
      <c r="BM524" s="62"/>
      <c r="BN524" s="62"/>
      <c r="BO524" s="62"/>
      <c r="BP524" s="62"/>
      <c r="BQ524" s="62"/>
      <c r="BR524" s="62"/>
      <c r="BS524" s="62"/>
      <c r="BT524" s="62"/>
      <c r="BU524" s="62">
        <v>98680</v>
      </c>
      <c r="BV524" s="62"/>
      <c r="BW524" s="62"/>
      <c r="BX524" s="62"/>
      <c r="BY524" s="62"/>
      <c r="BZ524" s="62"/>
      <c r="CA524" s="62"/>
      <c r="CB524" s="62"/>
      <c r="CC524" s="62"/>
      <c r="CD524" s="62"/>
      <c r="CE524" s="62"/>
      <c r="CF524" s="62"/>
      <c r="CG524" s="62"/>
      <c r="CH524" s="62"/>
      <c r="CI524" s="62"/>
      <c r="CJ524" s="62"/>
      <c r="CK524" s="62"/>
      <c r="CL524" s="62"/>
      <c r="CM524" s="62"/>
      <c r="CN524" s="62"/>
      <c r="CO524" s="62"/>
      <c r="CP524" s="62"/>
      <c r="CQ524" s="62"/>
      <c r="CR524" s="62"/>
      <c r="CS524" s="62"/>
      <c r="CT524" s="62"/>
      <c r="CU524" s="62"/>
      <c r="CV524" s="62"/>
      <c r="CW524" s="62"/>
      <c r="CX524" s="62"/>
      <c r="CY524" s="62"/>
      <c r="CZ524" s="62"/>
      <c r="DA524" s="62"/>
      <c r="DB524" s="62"/>
      <c r="DC524" s="62"/>
      <c r="DD524" s="62"/>
      <c r="DE524" s="62"/>
      <c r="DF524" s="62"/>
      <c r="DG524" s="62"/>
      <c r="DH524" s="62"/>
      <c r="DI524" s="62"/>
      <c r="DJ524" s="62"/>
      <c r="DK524" s="62"/>
      <c r="DL524" s="62"/>
      <c r="DM524" s="62"/>
      <c r="DN524" s="62"/>
      <c r="DO524" s="62"/>
      <c r="DP524" s="62"/>
      <c r="DQ524" s="62"/>
      <c r="DR524" s="62"/>
      <c r="DS524" s="62"/>
      <c r="DT524" s="62"/>
      <c r="DU524" s="62"/>
      <c r="DV524" s="62"/>
      <c r="DW524" s="62"/>
      <c r="DX524" s="62">
        <f t="shared" si="22"/>
        <v>0</v>
      </c>
      <c r="DY524" s="62"/>
      <c r="DZ524" s="62"/>
      <c r="EA524" s="62"/>
      <c r="EB524" s="62"/>
      <c r="EC524" s="62"/>
      <c r="ED524" s="62"/>
      <c r="EE524" s="62"/>
      <c r="EF524" s="62"/>
      <c r="EG524" s="62"/>
      <c r="EH524" s="62"/>
      <c r="EI524" s="62"/>
      <c r="EJ524" s="62"/>
      <c r="EK524" s="62">
        <f t="shared" si="23"/>
        <v>98680</v>
      </c>
      <c r="EL524" s="62"/>
      <c r="EM524" s="62"/>
      <c r="EN524" s="62"/>
      <c r="EO524" s="62"/>
      <c r="EP524" s="62"/>
      <c r="EQ524" s="62"/>
      <c r="ER524" s="62"/>
      <c r="ES524" s="62"/>
      <c r="ET524" s="62"/>
      <c r="EU524" s="62"/>
      <c r="EV524" s="62"/>
      <c r="EW524" s="62"/>
      <c r="EX524" s="62">
        <f t="shared" si="24"/>
        <v>98680</v>
      </c>
      <c r="EY524" s="62"/>
      <c r="EZ524" s="62"/>
      <c r="FA524" s="62"/>
      <c r="FB524" s="62"/>
      <c r="FC524" s="62"/>
      <c r="FD524" s="62"/>
      <c r="FE524" s="62"/>
      <c r="FF524" s="62"/>
      <c r="FG524" s="62"/>
      <c r="FH524" s="62"/>
      <c r="FI524" s="62"/>
      <c r="FJ524" s="66"/>
    </row>
    <row r="525" spans="1:166" ht="48.6" customHeight="1">
      <c r="A525" s="68" t="s">
        <v>396</v>
      </c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9"/>
      <c r="AK525" s="58"/>
      <c r="AL525" s="59"/>
      <c r="AM525" s="59"/>
      <c r="AN525" s="59"/>
      <c r="AO525" s="59"/>
      <c r="AP525" s="59"/>
      <c r="AQ525" s="59" t="s">
        <v>605</v>
      </c>
      <c r="AR525" s="59"/>
      <c r="AS525" s="59"/>
      <c r="AT525" s="59"/>
      <c r="AU525" s="59"/>
      <c r="AV525" s="59"/>
      <c r="AW525" s="59"/>
      <c r="AX525" s="59"/>
      <c r="AY525" s="59"/>
      <c r="AZ525" s="59"/>
      <c r="BA525" s="59"/>
      <c r="BB525" s="59"/>
      <c r="BC525" s="62">
        <v>355600</v>
      </c>
      <c r="BD525" s="62"/>
      <c r="BE525" s="62"/>
      <c r="BF525" s="62"/>
      <c r="BG525" s="62"/>
      <c r="BH525" s="62"/>
      <c r="BI525" s="62"/>
      <c r="BJ525" s="62"/>
      <c r="BK525" s="62"/>
      <c r="BL525" s="62"/>
      <c r="BM525" s="62"/>
      <c r="BN525" s="62"/>
      <c r="BO525" s="62"/>
      <c r="BP525" s="62"/>
      <c r="BQ525" s="62"/>
      <c r="BR525" s="62"/>
      <c r="BS525" s="62"/>
      <c r="BT525" s="62"/>
      <c r="BU525" s="62">
        <v>355600</v>
      </c>
      <c r="BV525" s="62"/>
      <c r="BW525" s="62"/>
      <c r="BX525" s="62"/>
      <c r="BY525" s="62"/>
      <c r="BZ525" s="62"/>
      <c r="CA525" s="62"/>
      <c r="CB525" s="62"/>
      <c r="CC525" s="62"/>
      <c r="CD525" s="62"/>
      <c r="CE525" s="62"/>
      <c r="CF525" s="62"/>
      <c r="CG525" s="62"/>
      <c r="CH525" s="62"/>
      <c r="CI525" s="62"/>
      <c r="CJ525" s="62"/>
      <c r="CK525" s="62"/>
      <c r="CL525" s="62"/>
      <c r="CM525" s="62"/>
      <c r="CN525" s="62"/>
      <c r="CO525" s="62"/>
      <c r="CP525" s="62"/>
      <c r="CQ525" s="62"/>
      <c r="CR525" s="62"/>
      <c r="CS525" s="62"/>
      <c r="CT525" s="62"/>
      <c r="CU525" s="62"/>
      <c r="CV525" s="62"/>
      <c r="CW525" s="62"/>
      <c r="CX525" s="62"/>
      <c r="CY525" s="62"/>
      <c r="CZ525" s="62"/>
      <c r="DA525" s="62"/>
      <c r="DB525" s="62"/>
      <c r="DC525" s="62"/>
      <c r="DD525" s="62"/>
      <c r="DE525" s="62"/>
      <c r="DF525" s="62"/>
      <c r="DG525" s="62"/>
      <c r="DH525" s="62"/>
      <c r="DI525" s="62"/>
      <c r="DJ525" s="62"/>
      <c r="DK525" s="62"/>
      <c r="DL525" s="62"/>
      <c r="DM525" s="62"/>
      <c r="DN525" s="62"/>
      <c r="DO525" s="62"/>
      <c r="DP525" s="62"/>
      <c r="DQ525" s="62"/>
      <c r="DR525" s="62"/>
      <c r="DS525" s="62"/>
      <c r="DT525" s="62"/>
      <c r="DU525" s="62"/>
      <c r="DV525" s="62"/>
      <c r="DW525" s="62"/>
      <c r="DX525" s="62">
        <f t="shared" si="22"/>
        <v>0</v>
      </c>
      <c r="DY525" s="62"/>
      <c r="DZ525" s="62"/>
      <c r="EA525" s="62"/>
      <c r="EB525" s="62"/>
      <c r="EC525" s="62"/>
      <c r="ED525" s="62"/>
      <c r="EE525" s="62"/>
      <c r="EF525" s="62"/>
      <c r="EG525" s="62"/>
      <c r="EH525" s="62"/>
      <c r="EI525" s="62"/>
      <c r="EJ525" s="62"/>
      <c r="EK525" s="62">
        <f t="shared" si="23"/>
        <v>355600</v>
      </c>
      <c r="EL525" s="62"/>
      <c r="EM525" s="62"/>
      <c r="EN525" s="62"/>
      <c r="EO525" s="62"/>
      <c r="EP525" s="62"/>
      <c r="EQ525" s="62"/>
      <c r="ER525" s="62"/>
      <c r="ES525" s="62"/>
      <c r="ET525" s="62"/>
      <c r="EU525" s="62"/>
      <c r="EV525" s="62"/>
      <c r="EW525" s="62"/>
      <c r="EX525" s="62">
        <f t="shared" si="24"/>
        <v>355600</v>
      </c>
      <c r="EY525" s="62"/>
      <c r="EZ525" s="62"/>
      <c r="FA525" s="62"/>
      <c r="FB525" s="62"/>
      <c r="FC525" s="62"/>
      <c r="FD525" s="62"/>
      <c r="FE525" s="62"/>
      <c r="FF525" s="62"/>
      <c r="FG525" s="62"/>
      <c r="FH525" s="62"/>
      <c r="FI525" s="62"/>
      <c r="FJ525" s="66"/>
    </row>
    <row r="526" spans="1:166" ht="48.6" customHeight="1">
      <c r="A526" s="68" t="s">
        <v>396</v>
      </c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  <c r="AJ526" s="69"/>
      <c r="AK526" s="58"/>
      <c r="AL526" s="59"/>
      <c r="AM526" s="59"/>
      <c r="AN526" s="59"/>
      <c r="AO526" s="59"/>
      <c r="AP526" s="59"/>
      <c r="AQ526" s="59" t="s">
        <v>606</v>
      </c>
      <c r="AR526" s="59"/>
      <c r="AS526" s="59"/>
      <c r="AT526" s="59"/>
      <c r="AU526" s="59"/>
      <c r="AV526" s="59"/>
      <c r="AW526" s="59"/>
      <c r="AX526" s="59"/>
      <c r="AY526" s="59"/>
      <c r="AZ526" s="59"/>
      <c r="BA526" s="59"/>
      <c r="BB526" s="59"/>
      <c r="BC526" s="62">
        <v>1725800</v>
      </c>
      <c r="BD526" s="62"/>
      <c r="BE526" s="62"/>
      <c r="BF526" s="62"/>
      <c r="BG526" s="62"/>
      <c r="BH526" s="62"/>
      <c r="BI526" s="62"/>
      <c r="BJ526" s="62"/>
      <c r="BK526" s="62"/>
      <c r="BL526" s="62"/>
      <c r="BM526" s="62"/>
      <c r="BN526" s="62"/>
      <c r="BO526" s="62"/>
      <c r="BP526" s="62"/>
      <c r="BQ526" s="62"/>
      <c r="BR526" s="62"/>
      <c r="BS526" s="62"/>
      <c r="BT526" s="62"/>
      <c r="BU526" s="62">
        <v>1725800</v>
      </c>
      <c r="BV526" s="62"/>
      <c r="BW526" s="62"/>
      <c r="BX526" s="62"/>
      <c r="BY526" s="62"/>
      <c r="BZ526" s="62"/>
      <c r="CA526" s="62"/>
      <c r="CB526" s="62"/>
      <c r="CC526" s="62"/>
      <c r="CD526" s="62"/>
      <c r="CE526" s="62"/>
      <c r="CF526" s="62"/>
      <c r="CG526" s="62"/>
      <c r="CH526" s="62">
        <v>415775</v>
      </c>
      <c r="CI526" s="62"/>
      <c r="CJ526" s="62"/>
      <c r="CK526" s="62"/>
      <c r="CL526" s="62"/>
      <c r="CM526" s="62"/>
      <c r="CN526" s="62"/>
      <c r="CO526" s="62"/>
      <c r="CP526" s="62"/>
      <c r="CQ526" s="62"/>
      <c r="CR526" s="62"/>
      <c r="CS526" s="62"/>
      <c r="CT526" s="62"/>
      <c r="CU526" s="62"/>
      <c r="CV526" s="62"/>
      <c r="CW526" s="62"/>
      <c r="CX526" s="62"/>
      <c r="CY526" s="62"/>
      <c r="CZ526" s="62"/>
      <c r="DA526" s="62"/>
      <c r="DB526" s="62"/>
      <c r="DC526" s="62"/>
      <c r="DD526" s="62"/>
      <c r="DE526" s="62"/>
      <c r="DF526" s="62"/>
      <c r="DG526" s="62"/>
      <c r="DH526" s="62"/>
      <c r="DI526" s="62"/>
      <c r="DJ526" s="62"/>
      <c r="DK526" s="62"/>
      <c r="DL526" s="62"/>
      <c r="DM526" s="62"/>
      <c r="DN526" s="62"/>
      <c r="DO526" s="62"/>
      <c r="DP526" s="62"/>
      <c r="DQ526" s="62"/>
      <c r="DR526" s="62"/>
      <c r="DS526" s="62"/>
      <c r="DT526" s="62"/>
      <c r="DU526" s="62"/>
      <c r="DV526" s="62"/>
      <c r="DW526" s="62"/>
      <c r="DX526" s="62">
        <f t="shared" si="22"/>
        <v>415775</v>
      </c>
      <c r="DY526" s="62"/>
      <c r="DZ526" s="62"/>
      <c r="EA526" s="62"/>
      <c r="EB526" s="62"/>
      <c r="EC526" s="62"/>
      <c r="ED526" s="62"/>
      <c r="EE526" s="62"/>
      <c r="EF526" s="62"/>
      <c r="EG526" s="62"/>
      <c r="EH526" s="62"/>
      <c r="EI526" s="62"/>
      <c r="EJ526" s="62"/>
      <c r="EK526" s="62">
        <f t="shared" si="23"/>
        <v>1310025</v>
      </c>
      <c r="EL526" s="62"/>
      <c r="EM526" s="62"/>
      <c r="EN526" s="62"/>
      <c r="EO526" s="62"/>
      <c r="EP526" s="62"/>
      <c r="EQ526" s="62"/>
      <c r="ER526" s="62"/>
      <c r="ES526" s="62"/>
      <c r="ET526" s="62"/>
      <c r="EU526" s="62"/>
      <c r="EV526" s="62"/>
      <c r="EW526" s="62"/>
      <c r="EX526" s="62">
        <f t="shared" si="24"/>
        <v>1310025</v>
      </c>
      <c r="EY526" s="62"/>
      <c r="EZ526" s="62"/>
      <c r="FA526" s="62"/>
      <c r="FB526" s="62"/>
      <c r="FC526" s="62"/>
      <c r="FD526" s="62"/>
      <c r="FE526" s="62"/>
      <c r="FF526" s="62"/>
      <c r="FG526" s="62"/>
      <c r="FH526" s="62"/>
      <c r="FI526" s="62"/>
      <c r="FJ526" s="66"/>
    </row>
    <row r="527" spans="1:166" ht="48.6" customHeight="1">
      <c r="A527" s="68" t="s">
        <v>396</v>
      </c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9"/>
      <c r="AK527" s="58"/>
      <c r="AL527" s="59"/>
      <c r="AM527" s="59"/>
      <c r="AN527" s="59"/>
      <c r="AO527" s="59"/>
      <c r="AP527" s="59"/>
      <c r="AQ527" s="59" t="s">
        <v>607</v>
      </c>
      <c r="AR527" s="59"/>
      <c r="AS527" s="59"/>
      <c r="AT527" s="59"/>
      <c r="AU527" s="59"/>
      <c r="AV527" s="59"/>
      <c r="AW527" s="59"/>
      <c r="AX527" s="59"/>
      <c r="AY527" s="59"/>
      <c r="AZ527" s="59"/>
      <c r="BA527" s="59"/>
      <c r="BB527" s="59"/>
      <c r="BC527" s="62">
        <v>946950</v>
      </c>
      <c r="BD527" s="62"/>
      <c r="BE527" s="62"/>
      <c r="BF527" s="62"/>
      <c r="BG527" s="62"/>
      <c r="BH527" s="62"/>
      <c r="BI527" s="62"/>
      <c r="BJ527" s="62"/>
      <c r="BK527" s="62"/>
      <c r="BL527" s="62"/>
      <c r="BM527" s="62"/>
      <c r="BN527" s="62"/>
      <c r="BO527" s="62"/>
      <c r="BP527" s="62"/>
      <c r="BQ527" s="62"/>
      <c r="BR527" s="62"/>
      <c r="BS527" s="62"/>
      <c r="BT527" s="62"/>
      <c r="BU527" s="62">
        <v>946950</v>
      </c>
      <c r="BV527" s="62"/>
      <c r="BW527" s="62"/>
      <c r="BX527" s="62"/>
      <c r="BY527" s="62"/>
      <c r="BZ527" s="62"/>
      <c r="CA527" s="62"/>
      <c r="CB527" s="62"/>
      <c r="CC527" s="62"/>
      <c r="CD527" s="62"/>
      <c r="CE527" s="62"/>
      <c r="CF527" s="62"/>
      <c r="CG527" s="62"/>
      <c r="CH527" s="62">
        <v>15075</v>
      </c>
      <c r="CI527" s="62"/>
      <c r="CJ527" s="62"/>
      <c r="CK527" s="62"/>
      <c r="CL527" s="62"/>
      <c r="CM527" s="62"/>
      <c r="CN527" s="62"/>
      <c r="CO527" s="62"/>
      <c r="CP527" s="62"/>
      <c r="CQ527" s="62"/>
      <c r="CR527" s="62"/>
      <c r="CS527" s="62"/>
      <c r="CT527" s="62"/>
      <c r="CU527" s="62"/>
      <c r="CV527" s="62"/>
      <c r="CW527" s="62"/>
      <c r="CX527" s="62"/>
      <c r="CY527" s="62"/>
      <c r="CZ527" s="62"/>
      <c r="DA527" s="62"/>
      <c r="DB527" s="62"/>
      <c r="DC527" s="62"/>
      <c r="DD527" s="62"/>
      <c r="DE527" s="62"/>
      <c r="DF527" s="62"/>
      <c r="DG527" s="62"/>
      <c r="DH527" s="62"/>
      <c r="DI527" s="62"/>
      <c r="DJ527" s="62"/>
      <c r="DK527" s="62"/>
      <c r="DL527" s="62"/>
      <c r="DM527" s="62"/>
      <c r="DN527" s="62"/>
      <c r="DO527" s="62"/>
      <c r="DP527" s="62"/>
      <c r="DQ527" s="62"/>
      <c r="DR527" s="62"/>
      <c r="DS527" s="62"/>
      <c r="DT527" s="62"/>
      <c r="DU527" s="62"/>
      <c r="DV527" s="62"/>
      <c r="DW527" s="62"/>
      <c r="DX527" s="62">
        <f t="shared" si="22"/>
        <v>15075</v>
      </c>
      <c r="DY527" s="62"/>
      <c r="DZ527" s="62"/>
      <c r="EA527" s="62"/>
      <c r="EB527" s="62"/>
      <c r="EC527" s="62"/>
      <c r="ED527" s="62"/>
      <c r="EE527" s="62"/>
      <c r="EF527" s="62"/>
      <c r="EG527" s="62"/>
      <c r="EH527" s="62"/>
      <c r="EI527" s="62"/>
      <c r="EJ527" s="62"/>
      <c r="EK527" s="62">
        <f t="shared" si="23"/>
        <v>931875</v>
      </c>
      <c r="EL527" s="62"/>
      <c r="EM527" s="62"/>
      <c r="EN527" s="62"/>
      <c r="EO527" s="62"/>
      <c r="EP527" s="62"/>
      <c r="EQ527" s="62"/>
      <c r="ER527" s="62"/>
      <c r="ES527" s="62"/>
      <c r="ET527" s="62"/>
      <c r="EU527" s="62"/>
      <c r="EV527" s="62"/>
      <c r="EW527" s="62"/>
      <c r="EX527" s="62">
        <f t="shared" si="24"/>
        <v>931875</v>
      </c>
      <c r="EY527" s="62"/>
      <c r="EZ527" s="62"/>
      <c r="FA527" s="62"/>
      <c r="FB527" s="62"/>
      <c r="FC527" s="62"/>
      <c r="FD527" s="62"/>
      <c r="FE527" s="62"/>
      <c r="FF527" s="62"/>
      <c r="FG527" s="62"/>
      <c r="FH527" s="62"/>
      <c r="FI527" s="62"/>
      <c r="FJ527" s="66"/>
    </row>
    <row r="528" spans="1:166" ht="48.6" customHeight="1">
      <c r="A528" s="68" t="s">
        <v>396</v>
      </c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9"/>
      <c r="AK528" s="58"/>
      <c r="AL528" s="59"/>
      <c r="AM528" s="59"/>
      <c r="AN528" s="59"/>
      <c r="AO528" s="59"/>
      <c r="AP528" s="59"/>
      <c r="AQ528" s="59" t="s">
        <v>608</v>
      </c>
      <c r="AR528" s="59"/>
      <c r="AS528" s="59"/>
      <c r="AT528" s="59"/>
      <c r="AU528" s="59"/>
      <c r="AV528" s="59"/>
      <c r="AW528" s="59"/>
      <c r="AX528" s="59"/>
      <c r="AY528" s="59"/>
      <c r="AZ528" s="59"/>
      <c r="BA528" s="59"/>
      <c r="BB528" s="59"/>
      <c r="BC528" s="62">
        <v>42050</v>
      </c>
      <c r="BD528" s="62"/>
      <c r="BE528" s="62"/>
      <c r="BF528" s="62"/>
      <c r="BG528" s="62"/>
      <c r="BH528" s="62"/>
      <c r="BI528" s="62"/>
      <c r="BJ528" s="62"/>
      <c r="BK528" s="62"/>
      <c r="BL528" s="62"/>
      <c r="BM528" s="62"/>
      <c r="BN528" s="62"/>
      <c r="BO528" s="62"/>
      <c r="BP528" s="62"/>
      <c r="BQ528" s="62"/>
      <c r="BR528" s="62"/>
      <c r="BS528" s="62"/>
      <c r="BT528" s="62"/>
      <c r="BU528" s="62">
        <v>42050</v>
      </c>
      <c r="BV528" s="62"/>
      <c r="BW528" s="62"/>
      <c r="BX528" s="62"/>
      <c r="BY528" s="62"/>
      <c r="BZ528" s="62"/>
      <c r="CA528" s="62"/>
      <c r="CB528" s="62"/>
      <c r="CC528" s="62"/>
      <c r="CD528" s="62"/>
      <c r="CE528" s="62"/>
      <c r="CF528" s="62"/>
      <c r="CG528" s="62"/>
      <c r="CH528" s="62"/>
      <c r="CI528" s="62"/>
      <c r="CJ528" s="62"/>
      <c r="CK528" s="62"/>
      <c r="CL528" s="62"/>
      <c r="CM528" s="62"/>
      <c r="CN528" s="62"/>
      <c r="CO528" s="62"/>
      <c r="CP528" s="62"/>
      <c r="CQ528" s="62"/>
      <c r="CR528" s="62"/>
      <c r="CS528" s="62"/>
      <c r="CT528" s="62"/>
      <c r="CU528" s="62"/>
      <c r="CV528" s="62"/>
      <c r="CW528" s="62"/>
      <c r="CX528" s="62"/>
      <c r="CY528" s="62"/>
      <c r="CZ528" s="62"/>
      <c r="DA528" s="62"/>
      <c r="DB528" s="62"/>
      <c r="DC528" s="62"/>
      <c r="DD528" s="62"/>
      <c r="DE528" s="62"/>
      <c r="DF528" s="62"/>
      <c r="DG528" s="62"/>
      <c r="DH528" s="62"/>
      <c r="DI528" s="62"/>
      <c r="DJ528" s="62"/>
      <c r="DK528" s="62"/>
      <c r="DL528" s="62"/>
      <c r="DM528" s="62"/>
      <c r="DN528" s="62"/>
      <c r="DO528" s="62"/>
      <c r="DP528" s="62"/>
      <c r="DQ528" s="62"/>
      <c r="DR528" s="62"/>
      <c r="DS528" s="62"/>
      <c r="DT528" s="62"/>
      <c r="DU528" s="62"/>
      <c r="DV528" s="62"/>
      <c r="DW528" s="62"/>
      <c r="DX528" s="62">
        <f t="shared" si="22"/>
        <v>0</v>
      </c>
      <c r="DY528" s="62"/>
      <c r="DZ528" s="62"/>
      <c r="EA528" s="62"/>
      <c r="EB528" s="62"/>
      <c r="EC528" s="62"/>
      <c r="ED528" s="62"/>
      <c r="EE528" s="62"/>
      <c r="EF528" s="62"/>
      <c r="EG528" s="62"/>
      <c r="EH528" s="62"/>
      <c r="EI528" s="62"/>
      <c r="EJ528" s="62"/>
      <c r="EK528" s="62">
        <f t="shared" si="23"/>
        <v>42050</v>
      </c>
      <c r="EL528" s="62"/>
      <c r="EM528" s="62"/>
      <c r="EN528" s="62"/>
      <c r="EO528" s="62"/>
      <c r="EP528" s="62"/>
      <c r="EQ528" s="62"/>
      <c r="ER528" s="62"/>
      <c r="ES528" s="62"/>
      <c r="ET528" s="62"/>
      <c r="EU528" s="62"/>
      <c r="EV528" s="62"/>
      <c r="EW528" s="62"/>
      <c r="EX528" s="62">
        <f t="shared" si="24"/>
        <v>42050</v>
      </c>
      <c r="EY528" s="62"/>
      <c r="EZ528" s="62"/>
      <c r="FA528" s="62"/>
      <c r="FB528" s="62"/>
      <c r="FC528" s="62"/>
      <c r="FD528" s="62"/>
      <c r="FE528" s="62"/>
      <c r="FF528" s="62"/>
      <c r="FG528" s="62"/>
      <c r="FH528" s="62"/>
      <c r="FI528" s="62"/>
      <c r="FJ528" s="66"/>
    </row>
    <row r="529" spans="1:166" ht="24.2" customHeight="1">
      <c r="A529" s="68" t="s">
        <v>251</v>
      </c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  <c r="AJ529" s="69"/>
      <c r="AK529" s="58"/>
      <c r="AL529" s="59"/>
      <c r="AM529" s="59"/>
      <c r="AN529" s="59"/>
      <c r="AO529" s="59"/>
      <c r="AP529" s="59"/>
      <c r="AQ529" s="59" t="s">
        <v>609</v>
      </c>
      <c r="AR529" s="59"/>
      <c r="AS529" s="59"/>
      <c r="AT529" s="59"/>
      <c r="AU529" s="59"/>
      <c r="AV529" s="59"/>
      <c r="AW529" s="59"/>
      <c r="AX529" s="59"/>
      <c r="AY529" s="59"/>
      <c r="AZ529" s="59"/>
      <c r="BA529" s="59"/>
      <c r="BB529" s="59"/>
      <c r="BC529" s="62">
        <v>150000</v>
      </c>
      <c r="BD529" s="62"/>
      <c r="BE529" s="62"/>
      <c r="BF529" s="62"/>
      <c r="BG529" s="62"/>
      <c r="BH529" s="62"/>
      <c r="BI529" s="62"/>
      <c r="BJ529" s="62"/>
      <c r="BK529" s="62"/>
      <c r="BL529" s="62"/>
      <c r="BM529" s="62"/>
      <c r="BN529" s="62"/>
      <c r="BO529" s="62"/>
      <c r="BP529" s="62"/>
      <c r="BQ529" s="62"/>
      <c r="BR529" s="62"/>
      <c r="BS529" s="62"/>
      <c r="BT529" s="62"/>
      <c r="BU529" s="62">
        <v>150000</v>
      </c>
      <c r="BV529" s="62"/>
      <c r="BW529" s="62"/>
      <c r="BX529" s="62"/>
      <c r="BY529" s="62"/>
      <c r="BZ529" s="62"/>
      <c r="CA529" s="62"/>
      <c r="CB529" s="62"/>
      <c r="CC529" s="62"/>
      <c r="CD529" s="62"/>
      <c r="CE529" s="62"/>
      <c r="CF529" s="62"/>
      <c r="CG529" s="62"/>
      <c r="CH529" s="62"/>
      <c r="CI529" s="62"/>
      <c r="CJ529" s="62"/>
      <c r="CK529" s="62"/>
      <c r="CL529" s="62"/>
      <c r="CM529" s="62"/>
      <c r="CN529" s="62"/>
      <c r="CO529" s="62"/>
      <c r="CP529" s="62"/>
      <c r="CQ529" s="62"/>
      <c r="CR529" s="62"/>
      <c r="CS529" s="62"/>
      <c r="CT529" s="62"/>
      <c r="CU529" s="62"/>
      <c r="CV529" s="62"/>
      <c r="CW529" s="62"/>
      <c r="CX529" s="62"/>
      <c r="CY529" s="62"/>
      <c r="CZ529" s="62"/>
      <c r="DA529" s="62"/>
      <c r="DB529" s="62"/>
      <c r="DC529" s="62"/>
      <c r="DD529" s="62"/>
      <c r="DE529" s="62"/>
      <c r="DF529" s="62"/>
      <c r="DG529" s="62"/>
      <c r="DH529" s="62"/>
      <c r="DI529" s="62"/>
      <c r="DJ529" s="62"/>
      <c r="DK529" s="62"/>
      <c r="DL529" s="62"/>
      <c r="DM529" s="62"/>
      <c r="DN529" s="62"/>
      <c r="DO529" s="62"/>
      <c r="DP529" s="62"/>
      <c r="DQ529" s="62"/>
      <c r="DR529" s="62"/>
      <c r="DS529" s="62"/>
      <c r="DT529" s="62"/>
      <c r="DU529" s="62"/>
      <c r="DV529" s="62"/>
      <c r="DW529" s="62"/>
      <c r="DX529" s="62">
        <f t="shared" si="22"/>
        <v>0</v>
      </c>
      <c r="DY529" s="62"/>
      <c r="DZ529" s="62"/>
      <c r="EA529" s="62"/>
      <c r="EB529" s="62"/>
      <c r="EC529" s="62"/>
      <c r="ED529" s="62"/>
      <c r="EE529" s="62"/>
      <c r="EF529" s="62"/>
      <c r="EG529" s="62"/>
      <c r="EH529" s="62"/>
      <c r="EI529" s="62"/>
      <c r="EJ529" s="62"/>
      <c r="EK529" s="62">
        <f t="shared" si="23"/>
        <v>150000</v>
      </c>
      <c r="EL529" s="62"/>
      <c r="EM529" s="62"/>
      <c r="EN529" s="62"/>
      <c r="EO529" s="62"/>
      <c r="EP529" s="62"/>
      <c r="EQ529" s="62"/>
      <c r="ER529" s="62"/>
      <c r="ES529" s="62"/>
      <c r="ET529" s="62"/>
      <c r="EU529" s="62"/>
      <c r="EV529" s="62"/>
      <c r="EW529" s="62"/>
      <c r="EX529" s="62">
        <f t="shared" si="24"/>
        <v>150000</v>
      </c>
      <c r="EY529" s="62"/>
      <c r="EZ529" s="62"/>
      <c r="FA529" s="62"/>
      <c r="FB529" s="62"/>
      <c r="FC529" s="62"/>
      <c r="FD529" s="62"/>
      <c r="FE529" s="62"/>
      <c r="FF529" s="62"/>
      <c r="FG529" s="62"/>
      <c r="FH529" s="62"/>
      <c r="FI529" s="62"/>
      <c r="FJ529" s="66"/>
    </row>
    <row r="530" spans="1:166" ht="48.6" customHeight="1">
      <c r="A530" s="68" t="s">
        <v>396</v>
      </c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  <c r="AJ530" s="69"/>
      <c r="AK530" s="58"/>
      <c r="AL530" s="59"/>
      <c r="AM530" s="59"/>
      <c r="AN530" s="59"/>
      <c r="AO530" s="59"/>
      <c r="AP530" s="59"/>
      <c r="AQ530" s="59" t="s">
        <v>610</v>
      </c>
      <c r="AR530" s="59"/>
      <c r="AS530" s="59"/>
      <c r="AT530" s="59"/>
      <c r="AU530" s="59"/>
      <c r="AV530" s="59"/>
      <c r="AW530" s="59"/>
      <c r="AX530" s="59"/>
      <c r="AY530" s="59"/>
      <c r="AZ530" s="59"/>
      <c r="BA530" s="59"/>
      <c r="BB530" s="59"/>
      <c r="BC530" s="62">
        <v>57142.86</v>
      </c>
      <c r="BD530" s="62"/>
      <c r="BE530" s="62"/>
      <c r="BF530" s="62"/>
      <c r="BG530" s="62"/>
      <c r="BH530" s="62"/>
      <c r="BI530" s="62"/>
      <c r="BJ530" s="62"/>
      <c r="BK530" s="62"/>
      <c r="BL530" s="62"/>
      <c r="BM530" s="62"/>
      <c r="BN530" s="62"/>
      <c r="BO530" s="62"/>
      <c r="BP530" s="62"/>
      <c r="BQ530" s="62"/>
      <c r="BR530" s="62"/>
      <c r="BS530" s="62"/>
      <c r="BT530" s="62"/>
      <c r="BU530" s="62">
        <v>57142.86</v>
      </c>
      <c r="BV530" s="62"/>
      <c r="BW530" s="62"/>
      <c r="BX530" s="62"/>
      <c r="BY530" s="62"/>
      <c r="BZ530" s="62"/>
      <c r="CA530" s="62"/>
      <c r="CB530" s="62"/>
      <c r="CC530" s="62"/>
      <c r="CD530" s="62"/>
      <c r="CE530" s="62"/>
      <c r="CF530" s="62"/>
      <c r="CG530" s="62"/>
      <c r="CH530" s="62"/>
      <c r="CI530" s="62"/>
      <c r="CJ530" s="62"/>
      <c r="CK530" s="62"/>
      <c r="CL530" s="62"/>
      <c r="CM530" s="62"/>
      <c r="CN530" s="62"/>
      <c r="CO530" s="62"/>
      <c r="CP530" s="62"/>
      <c r="CQ530" s="62"/>
      <c r="CR530" s="62"/>
      <c r="CS530" s="62"/>
      <c r="CT530" s="62"/>
      <c r="CU530" s="62"/>
      <c r="CV530" s="62"/>
      <c r="CW530" s="62"/>
      <c r="CX530" s="62"/>
      <c r="CY530" s="62"/>
      <c r="CZ530" s="62"/>
      <c r="DA530" s="62"/>
      <c r="DB530" s="62"/>
      <c r="DC530" s="62"/>
      <c r="DD530" s="62"/>
      <c r="DE530" s="62"/>
      <c r="DF530" s="62"/>
      <c r="DG530" s="62"/>
      <c r="DH530" s="62"/>
      <c r="DI530" s="62"/>
      <c r="DJ530" s="62"/>
      <c r="DK530" s="62"/>
      <c r="DL530" s="62"/>
      <c r="DM530" s="62"/>
      <c r="DN530" s="62"/>
      <c r="DO530" s="62"/>
      <c r="DP530" s="62"/>
      <c r="DQ530" s="62"/>
      <c r="DR530" s="62"/>
      <c r="DS530" s="62"/>
      <c r="DT530" s="62"/>
      <c r="DU530" s="62"/>
      <c r="DV530" s="62"/>
      <c r="DW530" s="62"/>
      <c r="DX530" s="62">
        <f t="shared" si="22"/>
        <v>0</v>
      </c>
      <c r="DY530" s="62"/>
      <c r="DZ530" s="62"/>
      <c r="EA530" s="62"/>
      <c r="EB530" s="62"/>
      <c r="EC530" s="62"/>
      <c r="ED530" s="62"/>
      <c r="EE530" s="62"/>
      <c r="EF530" s="62"/>
      <c r="EG530" s="62"/>
      <c r="EH530" s="62"/>
      <c r="EI530" s="62"/>
      <c r="EJ530" s="62"/>
      <c r="EK530" s="62">
        <f t="shared" si="23"/>
        <v>57142.86</v>
      </c>
      <c r="EL530" s="62"/>
      <c r="EM530" s="62"/>
      <c r="EN530" s="62"/>
      <c r="EO530" s="62"/>
      <c r="EP530" s="62"/>
      <c r="EQ530" s="62"/>
      <c r="ER530" s="62"/>
      <c r="ES530" s="62"/>
      <c r="ET530" s="62"/>
      <c r="EU530" s="62"/>
      <c r="EV530" s="62"/>
      <c r="EW530" s="62"/>
      <c r="EX530" s="62">
        <f t="shared" si="24"/>
        <v>57142.86</v>
      </c>
      <c r="EY530" s="62"/>
      <c r="EZ530" s="62"/>
      <c r="FA530" s="62"/>
      <c r="FB530" s="62"/>
      <c r="FC530" s="62"/>
      <c r="FD530" s="62"/>
      <c r="FE530" s="62"/>
      <c r="FF530" s="62"/>
      <c r="FG530" s="62"/>
      <c r="FH530" s="62"/>
      <c r="FI530" s="62"/>
      <c r="FJ530" s="66"/>
    </row>
    <row r="531" spans="1:166" ht="48.6" customHeight="1">
      <c r="A531" s="68" t="s">
        <v>396</v>
      </c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9"/>
      <c r="AK531" s="58"/>
      <c r="AL531" s="59"/>
      <c r="AM531" s="59"/>
      <c r="AN531" s="59"/>
      <c r="AO531" s="59"/>
      <c r="AP531" s="59"/>
      <c r="AQ531" s="59" t="s">
        <v>611</v>
      </c>
      <c r="AR531" s="59"/>
      <c r="AS531" s="59"/>
      <c r="AT531" s="59"/>
      <c r="AU531" s="59"/>
      <c r="AV531" s="59"/>
      <c r="AW531" s="59"/>
      <c r="AX531" s="59"/>
      <c r="AY531" s="59"/>
      <c r="AZ531" s="59"/>
      <c r="BA531" s="59"/>
      <c r="BB531" s="59"/>
      <c r="BC531" s="62">
        <v>42857.14</v>
      </c>
      <c r="BD531" s="62"/>
      <c r="BE531" s="62"/>
      <c r="BF531" s="62"/>
      <c r="BG531" s="62"/>
      <c r="BH531" s="62"/>
      <c r="BI531" s="62"/>
      <c r="BJ531" s="62"/>
      <c r="BK531" s="62"/>
      <c r="BL531" s="62"/>
      <c r="BM531" s="62"/>
      <c r="BN531" s="62"/>
      <c r="BO531" s="62"/>
      <c r="BP531" s="62"/>
      <c r="BQ531" s="62"/>
      <c r="BR531" s="62"/>
      <c r="BS531" s="62"/>
      <c r="BT531" s="62"/>
      <c r="BU531" s="62">
        <v>42857.14</v>
      </c>
      <c r="BV531" s="62"/>
      <c r="BW531" s="62"/>
      <c r="BX531" s="62"/>
      <c r="BY531" s="62"/>
      <c r="BZ531" s="62"/>
      <c r="CA531" s="62"/>
      <c r="CB531" s="62"/>
      <c r="CC531" s="62"/>
      <c r="CD531" s="62"/>
      <c r="CE531" s="62"/>
      <c r="CF531" s="62"/>
      <c r="CG531" s="62"/>
      <c r="CH531" s="62"/>
      <c r="CI531" s="62"/>
      <c r="CJ531" s="62"/>
      <c r="CK531" s="62"/>
      <c r="CL531" s="62"/>
      <c r="CM531" s="62"/>
      <c r="CN531" s="62"/>
      <c r="CO531" s="62"/>
      <c r="CP531" s="62"/>
      <c r="CQ531" s="62"/>
      <c r="CR531" s="62"/>
      <c r="CS531" s="62"/>
      <c r="CT531" s="62"/>
      <c r="CU531" s="62"/>
      <c r="CV531" s="62"/>
      <c r="CW531" s="62"/>
      <c r="CX531" s="62"/>
      <c r="CY531" s="62"/>
      <c r="CZ531" s="62"/>
      <c r="DA531" s="62"/>
      <c r="DB531" s="62"/>
      <c r="DC531" s="62"/>
      <c r="DD531" s="62"/>
      <c r="DE531" s="62"/>
      <c r="DF531" s="62"/>
      <c r="DG531" s="62"/>
      <c r="DH531" s="62"/>
      <c r="DI531" s="62"/>
      <c r="DJ531" s="62"/>
      <c r="DK531" s="62"/>
      <c r="DL531" s="62"/>
      <c r="DM531" s="62"/>
      <c r="DN531" s="62"/>
      <c r="DO531" s="62"/>
      <c r="DP531" s="62"/>
      <c r="DQ531" s="62"/>
      <c r="DR531" s="62"/>
      <c r="DS531" s="62"/>
      <c r="DT531" s="62"/>
      <c r="DU531" s="62"/>
      <c r="DV531" s="62"/>
      <c r="DW531" s="62"/>
      <c r="DX531" s="62">
        <f t="shared" ref="DX531:DX594" si="25">CH531+CX531+DK531</f>
        <v>0</v>
      </c>
      <c r="DY531" s="62"/>
      <c r="DZ531" s="62"/>
      <c r="EA531" s="62"/>
      <c r="EB531" s="62"/>
      <c r="EC531" s="62"/>
      <c r="ED531" s="62"/>
      <c r="EE531" s="62"/>
      <c r="EF531" s="62"/>
      <c r="EG531" s="62"/>
      <c r="EH531" s="62"/>
      <c r="EI531" s="62"/>
      <c r="EJ531" s="62"/>
      <c r="EK531" s="62">
        <f t="shared" ref="EK531:EK599" si="26">BC531-DX531</f>
        <v>42857.14</v>
      </c>
      <c r="EL531" s="62"/>
      <c r="EM531" s="62"/>
      <c r="EN531" s="62"/>
      <c r="EO531" s="62"/>
      <c r="EP531" s="62"/>
      <c r="EQ531" s="62"/>
      <c r="ER531" s="62"/>
      <c r="ES531" s="62"/>
      <c r="ET531" s="62"/>
      <c r="EU531" s="62"/>
      <c r="EV531" s="62"/>
      <c r="EW531" s="62"/>
      <c r="EX531" s="62">
        <f t="shared" ref="EX531:EX599" si="27">BU531-DX531</f>
        <v>42857.14</v>
      </c>
      <c r="EY531" s="62"/>
      <c r="EZ531" s="62"/>
      <c r="FA531" s="62"/>
      <c r="FB531" s="62"/>
      <c r="FC531" s="62"/>
      <c r="FD531" s="62"/>
      <c r="FE531" s="62"/>
      <c r="FF531" s="62"/>
      <c r="FG531" s="62"/>
      <c r="FH531" s="62"/>
      <c r="FI531" s="62"/>
      <c r="FJ531" s="66"/>
    </row>
    <row r="532" spans="1:166" ht="48.6" customHeight="1">
      <c r="A532" s="68" t="s">
        <v>396</v>
      </c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  <c r="AJ532" s="69"/>
      <c r="AK532" s="58"/>
      <c r="AL532" s="59"/>
      <c r="AM532" s="59"/>
      <c r="AN532" s="59"/>
      <c r="AO532" s="59"/>
      <c r="AP532" s="59"/>
      <c r="AQ532" s="59" t="s">
        <v>612</v>
      </c>
      <c r="AR532" s="59"/>
      <c r="AS532" s="59"/>
      <c r="AT532" s="59"/>
      <c r="AU532" s="59"/>
      <c r="AV532" s="59"/>
      <c r="AW532" s="59"/>
      <c r="AX532" s="59"/>
      <c r="AY532" s="59"/>
      <c r="AZ532" s="59"/>
      <c r="BA532" s="59"/>
      <c r="BB532" s="59"/>
      <c r="BC532" s="62">
        <v>115294.12</v>
      </c>
      <c r="BD532" s="62"/>
      <c r="BE532" s="62"/>
      <c r="BF532" s="62"/>
      <c r="BG532" s="62"/>
      <c r="BH532" s="62"/>
      <c r="BI532" s="62"/>
      <c r="BJ532" s="62"/>
      <c r="BK532" s="62"/>
      <c r="BL532" s="62"/>
      <c r="BM532" s="62"/>
      <c r="BN532" s="62"/>
      <c r="BO532" s="62"/>
      <c r="BP532" s="62"/>
      <c r="BQ532" s="62"/>
      <c r="BR532" s="62"/>
      <c r="BS532" s="62"/>
      <c r="BT532" s="62"/>
      <c r="BU532" s="62">
        <v>115294.12</v>
      </c>
      <c r="BV532" s="62"/>
      <c r="BW532" s="62"/>
      <c r="BX532" s="62"/>
      <c r="BY532" s="62"/>
      <c r="BZ532" s="62"/>
      <c r="CA532" s="62"/>
      <c r="CB532" s="62"/>
      <c r="CC532" s="62"/>
      <c r="CD532" s="62"/>
      <c r="CE532" s="62"/>
      <c r="CF532" s="62"/>
      <c r="CG532" s="62"/>
      <c r="CH532" s="62"/>
      <c r="CI532" s="62"/>
      <c r="CJ532" s="62"/>
      <c r="CK532" s="62"/>
      <c r="CL532" s="62"/>
      <c r="CM532" s="62"/>
      <c r="CN532" s="62"/>
      <c r="CO532" s="62"/>
      <c r="CP532" s="62"/>
      <c r="CQ532" s="62"/>
      <c r="CR532" s="62"/>
      <c r="CS532" s="62"/>
      <c r="CT532" s="62"/>
      <c r="CU532" s="62"/>
      <c r="CV532" s="62"/>
      <c r="CW532" s="62"/>
      <c r="CX532" s="62"/>
      <c r="CY532" s="62"/>
      <c r="CZ532" s="62"/>
      <c r="DA532" s="62"/>
      <c r="DB532" s="62"/>
      <c r="DC532" s="62"/>
      <c r="DD532" s="62"/>
      <c r="DE532" s="62"/>
      <c r="DF532" s="62"/>
      <c r="DG532" s="62"/>
      <c r="DH532" s="62"/>
      <c r="DI532" s="62"/>
      <c r="DJ532" s="62"/>
      <c r="DK532" s="62"/>
      <c r="DL532" s="62"/>
      <c r="DM532" s="62"/>
      <c r="DN532" s="62"/>
      <c r="DO532" s="62"/>
      <c r="DP532" s="62"/>
      <c r="DQ532" s="62"/>
      <c r="DR532" s="62"/>
      <c r="DS532" s="62"/>
      <c r="DT532" s="62"/>
      <c r="DU532" s="62"/>
      <c r="DV532" s="62"/>
      <c r="DW532" s="62"/>
      <c r="DX532" s="62">
        <f t="shared" si="25"/>
        <v>0</v>
      </c>
      <c r="DY532" s="62"/>
      <c r="DZ532" s="62"/>
      <c r="EA532" s="62"/>
      <c r="EB532" s="62"/>
      <c r="EC532" s="62"/>
      <c r="ED532" s="62"/>
      <c r="EE532" s="62"/>
      <c r="EF532" s="62"/>
      <c r="EG532" s="62"/>
      <c r="EH532" s="62"/>
      <c r="EI532" s="62"/>
      <c r="EJ532" s="62"/>
      <c r="EK532" s="62">
        <f t="shared" si="26"/>
        <v>115294.12</v>
      </c>
      <c r="EL532" s="62"/>
      <c r="EM532" s="62"/>
      <c r="EN532" s="62"/>
      <c r="EO532" s="62"/>
      <c r="EP532" s="62"/>
      <c r="EQ532" s="62"/>
      <c r="ER532" s="62"/>
      <c r="ES532" s="62"/>
      <c r="ET532" s="62"/>
      <c r="EU532" s="62"/>
      <c r="EV532" s="62"/>
      <c r="EW532" s="62"/>
      <c r="EX532" s="62">
        <f t="shared" si="27"/>
        <v>115294.12</v>
      </c>
      <c r="EY532" s="62"/>
      <c r="EZ532" s="62"/>
      <c r="FA532" s="62"/>
      <c r="FB532" s="62"/>
      <c r="FC532" s="62"/>
      <c r="FD532" s="62"/>
      <c r="FE532" s="62"/>
      <c r="FF532" s="62"/>
      <c r="FG532" s="62"/>
      <c r="FH532" s="62"/>
      <c r="FI532" s="62"/>
      <c r="FJ532" s="66"/>
    </row>
    <row r="533" spans="1:166" ht="48.6" customHeight="1">
      <c r="A533" s="68" t="s">
        <v>396</v>
      </c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  <c r="AJ533" s="69"/>
      <c r="AK533" s="58"/>
      <c r="AL533" s="59"/>
      <c r="AM533" s="59"/>
      <c r="AN533" s="59"/>
      <c r="AO533" s="59"/>
      <c r="AP533" s="59"/>
      <c r="AQ533" s="59" t="s">
        <v>613</v>
      </c>
      <c r="AR533" s="59"/>
      <c r="AS533" s="59"/>
      <c r="AT533" s="59"/>
      <c r="AU533" s="59"/>
      <c r="AV533" s="59"/>
      <c r="AW533" s="59"/>
      <c r="AX533" s="59"/>
      <c r="AY533" s="59"/>
      <c r="AZ533" s="59"/>
      <c r="BA533" s="59"/>
      <c r="BB533" s="59"/>
      <c r="BC533" s="62">
        <v>84705.88</v>
      </c>
      <c r="BD533" s="62"/>
      <c r="BE533" s="62"/>
      <c r="BF533" s="62"/>
      <c r="BG533" s="62"/>
      <c r="BH533" s="62"/>
      <c r="BI533" s="62"/>
      <c r="BJ533" s="62"/>
      <c r="BK533" s="62"/>
      <c r="BL533" s="62"/>
      <c r="BM533" s="62"/>
      <c r="BN533" s="62"/>
      <c r="BO533" s="62"/>
      <c r="BP533" s="62"/>
      <c r="BQ533" s="62"/>
      <c r="BR533" s="62"/>
      <c r="BS533" s="62"/>
      <c r="BT533" s="62"/>
      <c r="BU533" s="62">
        <v>84705.88</v>
      </c>
      <c r="BV533" s="62"/>
      <c r="BW533" s="62"/>
      <c r="BX533" s="62"/>
      <c r="BY533" s="62"/>
      <c r="BZ533" s="62"/>
      <c r="CA533" s="62"/>
      <c r="CB533" s="62"/>
      <c r="CC533" s="62"/>
      <c r="CD533" s="62"/>
      <c r="CE533" s="62"/>
      <c r="CF533" s="62"/>
      <c r="CG533" s="62"/>
      <c r="CH533" s="62"/>
      <c r="CI533" s="62"/>
      <c r="CJ533" s="62"/>
      <c r="CK533" s="62"/>
      <c r="CL533" s="62"/>
      <c r="CM533" s="62"/>
      <c r="CN533" s="62"/>
      <c r="CO533" s="62"/>
      <c r="CP533" s="62"/>
      <c r="CQ533" s="62"/>
      <c r="CR533" s="62"/>
      <c r="CS533" s="62"/>
      <c r="CT533" s="62"/>
      <c r="CU533" s="62"/>
      <c r="CV533" s="62"/>
      <c r="CW533" s="62"/>
      <c r="CX533" s="62"/>
      <c r="CY533" s="62"/>
      <c r="CZ533" s="62"/>
      <c r="DA533" s="62"/>
      <c r="DB533" s="62"/>
      <c r="DC533" s="62"/>
      <c r="DD533" s="62"/>
      <c r="DE533" s="62"/>
      <c r="DF533" s="62"/>
      <c r="DG533" s="62"/>
      <c r="DH533" s="62"/>
      <c r="DI533" s="62"/>
      <c r="DJ533" s="62"/>
      <c r="DK533" s="62"/>
      <c r="DL533" s="62"/>
      <c r="DM533" s="62"/>
      <c r="DN533" s="62"/>
      <c r="DO533" s="62"/>
      <c r="DP533" s="62"/>
      <c r="DQ533" s="62"/>
      <c r="DR533" s="62"/>
      <c r="DS533" s="62"/>
      <c r="DT533" s="62"/>
      <c r="DU533" s="62"/>
      <c r="DV533" s="62"/>
      <c r="DW533" s="62"/>
      <c r="DX533" s="62">
        <f t="shared" si="25"/>
        <v>0</v>
      </c>
      <c r="DY533" s="62"/>
      <c r="DZ533" s="62"/>
      <c r="EA533" s="62"/>
      <c r="EB533" s="62"/>
      <c r="EC533" s="62"/>
      <c r="ED533" s="62"/>
      <c r="EE533" s="62"/>
      <c r="EF533" s="62"/>
      <c r="EG533" s="62"/>
      <c r="EH533" s="62"/>
      <c r="EI533" s="62"/>
      <c r="EJ533" s="62"/>
      <c r="EK533" s="62">
        <f t="shared" si="26"/>
        <v>84705.88</v>
      </c>
      <c r="EL533" s="62"/>
      <c r="EM533" s="62"/>
      <c r="EN533" s="62"/>
      <c r="EO533" s="62"/>
      <c r="EP533" s="62"/>
      <c r="EQ533" s="62"/>
      <c r="ER533" s="62"/>
      <c r="ES533" s="62"/>
      <c r="ET533" s="62"/>
      <c r="EU533" s="62"/>
      <c r="EV533" s="62"/>
      <c r="EW533" s="62"/>
      <c r="EX533" s="62">
        <f t="shared" si="27"/>
        <v>84705.88</v>
      </c>
      <c r="EY533" s="62"/>
      <c r="EZ533" s="62"/>
      <c r="FA533" s="62"/>
      <c r="FB533" s="62"/>
      <c r="FC533" s="62"/>
      <c r="FD533" s="62"/>
      <c r="FE533" s="62"/>
      <c r="FF533" s="62"/>
      <c r="FG533" s="62"/>
      <c r="FH533" s="62"/>
      <c r="FI533" s="62"/>
      <c r="FJ533" s="66"/>
    </row>
    <row r="534" spans="1:166" ht="12.75">
      <c r="A534" s="68" t="s">
        <v>141</v>
      </c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9"/>
      <c r="AK534" s="58"/>
      <c r="AL534" s="59"/>
      <c r="AM534" s="59"/>
      <c r="AN534" s="59"/>
      <c r="AO534" s="59"/>
      <c r="AP534" s="59"/>
      <c r="AQ534" s="59" t="s">
        <v>614</v>
      </c>
      <c r="AR534" s="59"/>
      <c r="AS534" s="59"/>
      <c r="AT534" s="59"/>
      <c r="AU534" s="59"/>
      <c r="AV534" s="59"/>
      <c r="AW534" s="59"/>
      <c r="AX534" s="59"/>
      <c r="AY534" s="59"/>
      <c r="AZ534" s="59"/>
      <c r="BA534" s="59"/>
      <c r="BB534" s="59"/>
      <c r="BC534" s="62">
        <v>950310</v>
      </c>
      <c r="BD534" s="62"/>
      <c r="BE534" s="62"/>
      <c r="BF534" s="62"/>
      <c r="BG534" s="62"/>
      <c r="BH534" s="62"/>
      <c r="BI534" s="62"/>
      <c r="BJ534" s="62"/>
      <c r="BK534" s="62"/>
      <c r="BL534" s="62"/>
      <c r="BM534" s="62"/>
      <c r="BN534" s="62"/>
      <c r="BO534" s="62"/>
      <c r="BP534" s="62"/>
      <c r="BQ534" s="62"/>
      <c r="BR534" s="62"/>
      <c r="BS534" s="62"/>
      <c r="BT534" s="62"/>
      <c r="BU534" s="62">
        <v>950310</v>
      </c>
      <c r="BV534" s="62"/>
      <c r="BW534" s="62"/>
      <c r="BX534" s="62"/>
      <c r="BY534" s="62"/>
      <c r="BZ534" s="62"/>
      <c r="CA534" s="62"/>
      <c r="CB534" s="62"/>
      <c r="CC534" s="62"/>
      <c r="CD534" s="62"/>
      <c r="CE534" s="62"/>
      <c r="CF534" s="62"/>
      <c r="CG534" s="62"/>
      <c r="CH534" s="62">
        <v>520391.72</v>
      </c>
      <c r="CI534" s="62"/>
      <c r="CJ534" s="62"/>
      <c r="CK534" s="62"/>
      <c r="CL534" s="62"/>
      <c r="CM534" s="62"/>
      <c r="CN534" s="62"/>
      <c r="CO534" s="62"/>
      <c r="CP534" s="62"/>
      <c r="CQ534" s="62"/>
      <c r="CR534" s="62"/>
      <c r="CS534" s="62"/>
      <c r="CT534" s="62"/>
      <c r="CU534" s="62"/>
      <c r="CV534" s="62"/>
      <c r="CW534" s="62"/>
      <c r="CX534" s="62"/>
      <c r="CY534" s="62"/>
      <c r="CZ534" s="62"/>
      <c r="DA534" s="62"/>
      <c r="DB534" s="62"/>
      <c r="DC534" s="62"/>
      <c r="DD534" s="62"/>
      <c r="DE534" s="62"/>
      <c r="DF534" s="62"/>
      <c r="DG534" s="62"/>
      <c r="DH534" s="62"/>
      <c r="DI534" s="62"/>
      <c r="DJ534" s="62"/>
      <c r="DK534" s="62"/>
      <c r="DL534" s="62"/>
      <c r="DM534" s="62"/>
      <c r="DN534" s="62"/>
      <c r="DO534" s="62"/>
      <c r="DP534" s="62"/>
      <c r="DQ534" s="62"/>
      <c r="DR534" s="62"/>
      <c r="DS534" s="62"/>
      <c r="DT534" s="62"/>
      <c r="DU534" s="62"/>
      <c r="DV534" s="62"/>
      <c r="DW534" s="62"/>
      <c r="DX534" s="62">
        <f t="shared" si="25"/>
        <v>520391.72</v>
      </c>
      <c r="DY534" s="62"/>
      <c r="DZ534" s="62"/>
      <c r="EA534" s="62"/>
      <c r="EB534" s="62"/>
      <c r="EC534" s="62"/>
      <c r="ED534" s="62"/>
      <c r="EE534" s="62"/>
      <c r="EF534" s="62"/>
      <c r="EG534" s="62"/>
      <c r="EH534" s="62"/>
      <c r="EI534" s="62"/>
      <c r="EJ534" s="62"/>
      <c r="EK534" s="62">
        <f t="shared" si="26"/>
        <v>429918.28</v>
      </c>
      <c r="EL534" s="62"/>
      <c r="EM534" s="62"/>
      <c r="EN534" s="62"/>
      <c r="EO534" s="62"/>
      <c r="EP534" s="62"/>
      <c r="EQ534" s="62"/>
      <c r="ER534" s="62"/>
      <c r="ES534" s="62"/>
      <c r="ET534" s="62"/>
      <c r="EU534" s="62"/>
      <c r="EV534" s="62"/>
      <c r="EW534" s="62"/>
      <c r="EX534" s="62">
        <f t="shared" si="27"/>
        <v>429918.28</v>
      </c>
      <c r="EY534" s="62"/>
      <c r="EZ534" s="62"/>
      <c r="FA534" s="62"/>
      <c r="FB534" s="62"/>
      <c r="FC534" s="62"/>
      <c r="FD534" s="62"/>
      <c r="FE534" s="62"/>
      <c r="FF534" s="62"/>
      <c r="FG534" s="62"/>
      <c r="FH534" s="62"/>
      <c r="FI534" s="62"/>
      <c r="FJ534" s="66"/>
    </row>
    <row r="535" spans="1:166" ht="12.75">
      <c r="A535" s="68" t="s">
        <v>141</v>
      </c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9"/>
      <c r="AK535" s="58"/>
      <c r="AL535" s="59"/>
      <c r="AM535" s="59"/>
      <c r="AN535" s="59"/>
      <c r="AO535" s="59"/>
      <c r="AP535" s="59"/>
      <c r="AQ535" s="59" t="s">
        <v>615</v>
      </c>
      <c r="AR535" s="59"/>
      <c r="AS535" s="59"/>
      <c r="AT535" s="59"/>
      <c r="AU535" s="59"/>
      <c r="AV535" s="59"/>
      <c r="AW535" s="59"/>
      <c r="AX535" s="59"/>
      <c r="AY535" s="59"/>
      <c r="AZ535" s="59"/>
      <c r="BA535" s="59"/>
      <c r="BB535" s="59"/>
      <c r="BC535" s="62">
        <v>62980</v>
      </c>
      <c r="BD535" s="62"/>
      <c r="BE535" s="62"/>
      <c r="BF535" s="62"/>
      <c r="BG535" s="62"/>
      <c r="BH535" s="62"/>
      <c r="BI535" s="62"/>
      <c r="BJ535" s="62"/>
      <c r="BK535" s="62"/>
      <c r="BL535" s="62"/>
      <c r="BM535" s="62"/>
      <c r="BN535" s="62"/>
      <c r="BO535" s="62"/>
      <c r="BP535" s="62"/>
      <c r="BQ535" s="62"/>
      <c r="BR535" s="62"/>
      <c r="BS535" s="62"/>
      <c r="BT535" s="62"/>
      <c r="BU535" s="62">
        <v>62980</v>
      </c>
      <c r="BV535" s="62"/>
      <c r="BW535" s="62"/>
      <c r="BX535" s="62"/>
      <c r="BY535" s="62"/>
      <c r="BZ535" s="62"/>
      <c r="CA535" s="62"/>
      <c r="CB535" s="62"/>
      <c r="CC535" s="62"/>
      <c r="CD535" s="62"/>
      <c r="CE535" s="62"/>
      <c r="CF535" s="62"/>
      <c r="CG535" s="62"/>
      <c r="CH535" s="62">
        <v>62980</v>
      </c>
      <c r="CI535" s="62"/>
      <c r="CJ535" s="62"/>
      <c r="CK535" s="62"/>
      <c r="CL535" s="62"/>
      <c r="CM535" s="62"/>
      <c r="CN535" s="62"/>
      <c r="CO535" s="62"/>
      <c r="CP535" s="62"/>
      <c r="CQ535" s="62"/>
      <c r="CR535" s="62"/>
      <c r="CS535" s="62"/>
      <c r="CT535" s="62"/>
      <c r="CU535" s="62"/>
      <c r="CV535" s="62"/>
      <c r="CW535" s="62"/>
      <c r="CX535" s="62"/>
      <c r="CY535" s="62"/>
      <c r="CZ535" s="62"/>
      <c r="DA535" s="62"/>
      <c r="DB535" s="62"/>
      <c r="DC535" s="62"/>
      <c r="DD535" s="62"/>
      <c r="DE535" s="62"/>
      <c r="DF535" s="62"/>
      <c r="DG535" s="62"/>
      <c r="DH535" s="62"/>
      <c r="DI535" s="62"/>
      <c r="DJ535" s="62"/>
      <c r="DK535" s="62"/>
      <c r="DL535" s="62"/>
      <c r="DM535" s="62"/>
      <c r="DN535" s="62"/>
      <c r="DO535" s="62"/>
      <c r="DP535" s="62"/>
      <c r="DQ535" s="62"/>
      <c r="DR535" s="62"/>
      <c r="DS535" s="62"/>
      <c r="DT535" s="62"/>
      <c r="DU535" s="62"/>
      <c r="DV535" s="62"/>
      <c r="DW535" s="62"/>
      <c r="DX535" s="62">
        <f t="shared" si="25"/>
        <v>62980</v>
      </c>
      <c r="DY535" s="62"/>
      <c r="DZ535" s="62"/>
      <c r="EA535" s="62"/>
      <c r="EB535" s="62"/>
      <c r="EC535" s="62"/>
      <c r="ED535" s="62"/>
      <c r="EE535" s="62"/>
      <c r="EF535" s="62"/>
      <c r="EG535" s="62"/>
      <c r="EH535" s="62"/>
      <c r="EI535" s="62"/>
      <c r="EJ535" s="62"/>
      <c r="EK535" s="62">
        <f t="shared" si="26"/>
        <v>0</v>
      </c>
      <c r="EL535" s="62"/>
      <c r="EM535" s="62"/>
      <c r="EN535" s="62"/>
      <c r="EO535" s="62"/>
      <c r="EP535" s="62"/>
      <c r="EQ535" s="62"/>
      <c r="ER535" s="62"/>
      <c r="ES535" s="62"/>
      <c r="ET535" s="62"/>
      <c r="EU535" s="62"/>
      <c r="EV535" s="62"/>
      <c r="EW535" s="62"/>
      <c r="EX535" s="62">
        <f t="shared" si="27"/>
        <v>0</v>
      </c>
      <c r="EY535" s="62"/>
      <c r="EZ535" s="62"/>
      <c r="FA535" s="62"/>
      <c r="FB535" s="62"/>
      <c r="FC535" s="62"/>
      <c r="FD535" s="62"/>
      <c r="FE535" s="62"/>
      <c r="FF535" s="62"/>
      <c r="FG535" s="62"/>
      <c r="FH535" s="62"/>
      <c r="FI535" s="62"/>
      <c r="FJ535" s="66"/>
    </row>
    <row r="536" spans="1:166" ht="24.2" customHeight="1">
      <c r="A536" s="68" t="s">
        <v>145</v>
      </c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9"/>
      <c r="AK536" s="58"/>
      <c r="AL536" s="59"/>
      <c r="AM536" s="59"/>
      <c r="AN536" s="59"/>
      <c r="AO536" s="59"/>
      <c r="AP536" s="59"/>
      <c r="AQ536" s="59" t="s">
        <v>616</v>
      </c>
      <c r="AR536" s="59"/>
      <c r="AS536" s="59"/>
      <c r="AT536" s="59"/>
      <c r="AU536" s="59"/>
      <c r="AV536" s="59"/>
      <c r="AW536" s="59"/>
      <c r="AX536" s="59"/>
      <c r="AY536" s="59"/>
      <c r="AZ536" s="59"/>
      <c r="BA536" s="59"/>
      <c r="BB536" s="59"/>
      <c r="BC536" s="62">
        <v>286990</v>
      </c>
      <c r="BD536" s="62"/>
      <c r="BE536" s="62"/>
      <c r="BF536" s="62"/>
      <c r="BG536" s="62"/>
      <c r="BH536" s="62"/>
      <c r="BI536" s="62"/>
      <c r="BJ536" s="62"/>
      <c r="BK536" s="62"/>
      <c r="BL536" s="62"/>
      <c r="BM536" s="62"/>
      <c r="BN536" s="62"/>
      <c r="BO536" s="62"/>
      <c r="BP536" s="62"/>
      <c r="BQ536" s="62"/>
      <c r="BR536" s="62"/>
      <c r="BS536" s="62"/>
      <c r="BT536" s="62"/>
      <c r="BU536" s="62">
        <v>286990</v>
      </c>
      <c r="BV536" s="62"/>
      <c r="BW536" s="62"/>
      <c r="BX536" s="62"/>
      <c r="BY536" s="62"/>
      <c r="BZ536" s="62"/>
      <c r="CA536" s="62"/>
      <c r="CB536" s="62"/>
      <c r="CC536" s="62"/>
      <c r="CD536" s="62"/>
      <c r="CE536" s="62"/>
      <c r="CF536" s="62"/>
      <c r="CG536" s="62"/>
      <c r="CH536" s="62">
        <v>156079.32999999999</v>
      </c>
      <c r="CI536" s="62"/>
      <c r="CJ536" s="62"/>
      <c r="CK536" s="62"/>
      <c r="CL536" s="62"/>
      <c r="CM536" s="62"/>
      <c r="CN536" s="62"/>
      <c r="CO536" s="62"/>
      <c r="CP536" s="62"/>
      <c r="CQ536" s="62"/>
      <c r="CR536" s="62"/>
      <c r="CS536" s="62"/>
      <c r="CT536" s="62"/>
      <c r="CU536" s="62"/>
      <c r="CV536" s="62"/>
      <c r="CW536" s="62"/>
      <c r="CX536" s="62"/>
      <c r="CY536" s="62"/>
      <c r="CZ536" s="62"/>
      <c r="DA536" s="62"/>
      <c r="DB536" s="62"/>
      <c r="DC536" s="62"/>
      <c r="DD536" s="62"/>
      <c r="DE536" s="62"/>
      <c r="DF536" s="62"/>
      <c r="DG536" s="62"/>
      <c r="DH536" s="62"/>
      <c r="DI536" s="62"/>
      <c r="DJ536" s="62"/>
      <c r="DK536" s="62"/>
      <c r="DL536" s="62"/>
      <c r="DM536" s="62"/>
      <c r="DN536" s="62"/>
      <c r="DO536" s="62"/>
      <c r="DP536" s="62"/>
      <c r="DQ536" s="62"/>
      <c r="DR536" s="62"/>
      <c r="DS536" s="62"/>
      <c r="DT536" s="62"/>
      <c r="DU536" s="62"/>
      <c r="DV536" s="62"/>
      <c r="DW536" s="62"/>
      <c r="DX536" s="62">
        <f t="shared" si="25"/>
        <v>156079.32999999999</v>
      </c>
      <c r="DY536" s="62"/>
      <c r="DZ536" s="62"/>
      <c r="EA536" s="62"/>
      <c r="EB536" s="62"/>
      <c r="EC536" s="62"/>
      <c r="ED536" s="62"/>
      <c r="EE536" s="62"/>
      <c r="EF536" s="62"/>
      <c r="EG536" s="62"/>
      <c r="EH536" s="62"/>
      <c r="EI536" s="62"/>
      <c r="EJ536" s="62"/>
      <c r="EK536" s="62">
        <f t="shared" si="26"/>
        <v>130910.67000000001</v>
      </c>
      <c r="EL536" s="62"/>
      <c r="EM536" s="62"/>
      <c r="EN536" s="62"/>
      <c r="EO536" s="62"/>
      <c r="EP536" s="62"/>
      <c r="EQ536" s="62"/>
      <c r="ER536" s="62"/>
      <c r="ES536" s="62"/>
      <c r="ET536" s="62"/>
      <c r="EU536" s="62"/>
      <c r="EV536" s="62"/>
      <c r="EW536" s="62"/>
      <c r="EX536" s="62">
        <f t="shared" si="27"/>
        <v>130910.67000000001</v>
      </c>
      <c r="EY536" s="62"/>
      <c r="EZ536" s="62"/>
      <c r="FA536" s="62"/>
      <c r="FB536" s="62"/>
      <c r="FC536" s="62"/>
      <c r="FD536" s="62"/>
      <c r="FE536" s="62"/>
      <c r="FF536" s="62"/>
      <c r="FG536" s="62"/>
      <c r="FH536" s="62"/>
      <c r="FI536" s="62"/>
      <c r="FJ536" s="66"/>
    </row>
    <row r="537" spans="1:166" ht="24.2" customHeight="1">
      <c r="A537" s="68" t="s">
        <v>145</v>
      </c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  <c r="AJ537" s="69"/>
      <c r="AK537" s="58"/>
      <c r="AL537" s="59"/>
      <c r="AM537" s="59"/>
      <c r="AN537" s="59"/>
      <c r="AO537" s="59"/>
      <c r="AP537" s="59"/>
      <c r="AQ537" s="59" t="s">
        <v>617</v>
      </c>
      <c r="AR537" s="59"/>
      <c r="AS537" s="59"/>
      <c r="AT537" s="59"/>
      <c r="AU537" s="59"/>
      <c r="AV537" s="59"/>
      <c r="AW537" s="59"/>
      <c r="AX537" s="59"/>
      <c r="AY537" s="59"/>
      <c r="AZ537" s="59"/>
      <c r="BA537" s="59"/>
      <c r="BB537" s="59"/>
      <c r="BC537" s="62">
        <v>19020</v>
      </c>
      <c r="BD537" s="62"/>
      <c r="BE537" s="62"/>
      <c r="BF537" s="62"/>
      <c r="BG537" s="62"/>
      <c r="BH537" s="62"/>
      <c r="BI537" s="62"/>
      <c r="BJ537" s="62"/>
      <c r="BK537" s="62"/>
      <c r="BL537" s="62"/>
      <c r="BM537" s="62"/>
      <c r="BN537" s="62"/>
      <c r="BO537" s="62"/>
      <c r="BP537" s="62"/>
      <c r="BQ537" s="62"/>
      <c r="BR537" s="62"/>
      <c r="BS537" s="62"/>
      <c r="BT537" s="62"/>
      <c r="BU537" s="62">
        <v>19020</v>
      </c>
      <c r="BV537" s="62"/>
      <c r="BW537" s="62"/>
      <c r="BX537" s="62"/>
      <c r="BY537" s="62"/>
      <c r="BZ537" s="62"/>
      <c r="CA537" s="62"/>
      <c r="CB537" s="62"/>
      <c r="CC537" s="62"/>
      <c r="CD537" s="62"/>
      <c r="CE537" s="62"/>
      <c r="CF537" s="62"/>
      <c r="CG537" s="62"/>
      <c r="CH537" s="62">
        <v>19020</v>
      </c>
      <c r="CI537" s="62"/>
      <c r="CJ537" s="62"/>
      <c r="CK537" s="62"/>
      <c r="CL537" s="62"/>
      <c r="CM537" s="62"/>
      <c r="CN537" s="62"/>
      <c r="CO537" s="62"/>
      <c r="CP537" s="62"/>
      <c r="CQ537" s="62"/>
      <c r="CR537" s="62"/>
      <c r="CS537" s="62"/>
      <c r="CT537" s="62"/>
      <c r="CU537" s="62"/>
      <c r="CV537" s="62"/>
      <c r="CW537" s="62"/>
      <c r="CX537" s="62"/>
      <c r="CY537" s="62"/>
      <c r="CZ537" s="62"/>
      <c r="DA537" s="62"/>
      <c r="DB537" s="62"/>
      <c r="DC537" s="62"/>
      <c r="DD537" s="62"/>
      <c r="DE537" s="62"/>
      <c r="DF537" s="62"/>
      <c r="DG537" s="62"/>
      <c r="DH537" s="62"/>
      <c r="DI537" s="62"/>
      <c r="DJ537" s="62"/>
      <c r="DK537" s="62"/>
      <c r="DL537" s="62"/>
      <c r="DM537" s="62"/>
      <c r="DN537" s="62"/>
      <c r="DO537" s="62"/>
      <c r="DP537" s="62"/>
      <c r="DQ537" s="62"/>
      <c r="DR537" s="62"/>
      <c r="DS537" s="62"/>
      <c r="DT537" s="62"/>
      <c r="DU537" s="62"/>
      <c r="DV537" s="62"/>
      <c r="DW537" s="62"/>
      <c r="DX537" s="62">
        <f t="shared" si="25"/>
        <v>19020</v>
      </c>
      <c r="DY537" s="62"/>
      <c r="DZ537" s="62"/>
      <c r="EA537" s="62"/>
      <c r="EB537" s="62"/>
      <c r="EC537" s="62"/>
      <c r="ED537" s="62"/>
      <c r="EE537" s="62"/>
      <c r="EF537" s="62"/>
      <c r="EG537" s="62"/>
      <c r="EH537" s="62"/>
      <c r="EI537" s="62"/>
      <c r="EJ537" s="62"/>
      <c r="EK537" s="62">
        <f t="shared" si="26"/>
        <v>0</v>
      </c>
      <c r="EL537" s="62"/>
      <c r="EM537" s="62"/>
      <c r="EN537" s="62"/>
      <c r="EO537" s="62"/>
      <c r="EP537" s="62"/>
      <c r="EQ537" s="62"/>
      <c r="ER537" s="62"/>
      <c r="ES537" s="62"/>
      <c r="ET537" s="62"/>
      <c r="EU537" s="62"/>
      <c r="EV537" s="62"/>
      <c r="EW537" s="62"/>
      <c r="EX537" s="62">
        <f t="shared" si="27"/>
        <v>0</v>
      </c>
      <c r="EY537" s="62"/>
      <c r="EZ537" s="62"/>
      <c r="FA537" s="62"/>
      <c r="FB537" s="62"/>
      <c r="FC537" s="62"/>
      <c r="FD537" s="62"/>
      <c r="FE537" s="62"/>
      <c r="FF537" s="62"/>
      <c r="FG537" s="62"/>
      <c r="FH537" s="62"/>
      <c r="FI537" s="62"/>
      <c r="FJ537" s="66"/>
    </row>
    <row r="538" spans="1:166" ht="12.75">
      <c r="A538" s="68" t="s">
        <v>157</v>
      </c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  <c r="AJ538" s="69"/>
      <c r="AK538" s="58"/>
      <c r="AL538" s="59"/>
      <c r="AM538" s="59"/>
      <c r="AN538" s="59"/>
      <c r="AO538" s="59"/>
      <c r="AP538" s="59"/>
      <c r="AQ538" s="59" t="s">
        <v>618</v>
      </c>
      <c r="AR538" s="59"/>
      <c r="AS538" s="59"/>
      <c r="AT538" s="59"/>
      <c r="AU538" s="59"/>
      <c r="AV538" s="59"/>
      <c r="AW538" s="59"/>
      <c r="AX538" s="59"/>
      <c r="AY538" s="59"/>
      <c r="AZ538" s="59"/>
      <c r="BA538" s="59"/>
      <c r="BB538" s="59"/>
      <c r="BC538" s="62">
        <v>42000</v>
      </c>
      <c r="BD538" s="62"/>
      <c r="BE538" s="62"/>
      <c r="BF538" s="62"/>
      <c r="BG538" s="62"/>
      <c r="BH538" s="62"/>
      <c r="BI538" s="62"/>
      <c r="BJ538" s="62"/>
      <c r="BK538" s="62"/>
      <c r="BL538" s="62"/>
      <c r="BM538" s="62"/>
      <c r="BN538" s="62"/>
      <c r="BO538" s="62"/>
      <c r="BP538" s="62"/>
      <c r="BQ538" s="62"/>
      <c r="BR538" s="62"/>
      <c r="BS538" s="62"/>
      <c r="BT538" s="62"/>
      <c r="BU538" s="62">
        <v>42000</v>
      </c>
      <c r="BV538" s="62"/>
      <c r="BW538" s="62"/>
      <c r="BX538" s="62"/>
      <c r="BY538" s="62"/>
      <c r="BZ538" s="62"/>
      <c r="CA538" s="62"/>
      <c r="CB538" s="62"/>
      <c r="CC538" s="62"/>
      <c r="CD538" s="62"/>
      <c r="CE538" s="62"/>
      <c r="CF538" s="62"/>
      <c r="CG538" s="62"/>
      <c r="CH538" s="62">
        <v>19611.12</v>
      </c>
      <c r="CI538" s="62"/>
      <c r="CJ538" s="62"/>
      <c r="CK538" s="62"/>
      <c r="CL538" s="62"/>
      <c r="CM538" s="62"/>
      <c r="CN538" s="62"/>
      <c r="CO538" s="62"/>
      <c r="CP538" s="62"/>
      <c r="CQ538" s="62"/>
      <c r="CR538" s="62"/>
      <c r="CS538" s="62"/>
      <c r="CT538" s="62"/>
      <c r="CU538" s="62"/>
      <c r="CV538" s="62"/>
      <c r="CW538" s="62"/>
      <c r="CX538" s="62"/>
      <c r="CY538" s="62"/>
      <c r="CZ538" s="62"/>
      <c r="DA538" s="62"/>
      <c r="DB538" s="62"/>
      <c r="DC538" s="62"/>
      <c r="DD538" s="62"/>
      <c r="DE538" s="62"/>
      <c r="DF538" s="62"/>
      <c r="DG538" s="62"/>
      <c r="DH538" s="62"/>
      <c r="DI538" s="62"/>
      <c r="DJ538" s="62"/>
      <c r="DK538" s="62"/>
      <c r="DL538" s="62"/>
      <c r="DM538" s="62"/>
      <c r="DN538" s="62"/>
      <c r="DO538" s="62"/>
      <c r="DP538" s="62"/>
      <c r="DQ538" s="62"/>
      <c r="DR538" s="62"/>
      <c r="DS538" s="62"/>
      <c r="DT538" s="62"/>
      <c r="DU538" s="62"/>
      <c r="DV538" s="62"/>
      <c r="DW538" s="62"/>
      <c r="DX538" s="62">
        <f t="shared" si="25"/>
        <v>19611.12</v>
      </c>
      <c r="DY538" s="62"/>
      <c r="DZ538" s="62"/>
      <c r="EA538" s="62"/>
      <c r="EB538" s="62"/>
      <c r="EC538" s="62"/>
      <c r="ED538" s="62"/>
      <c r="EE538" s="62"/>
      <c r="EF538" s="62"/>
      <c r="EG538" s="62"/>
      <c r="EH538" s="62"/>
      <c r="EI538" s="62"/>
      <c r="EJ538" s="62"/>
      <c r="EK538" s="62">
        <f t="shared" si="26"/>
        <v>22388.880000000001</v>
      </c>
      <c r="EL538" s="62"/>
      <c r="EM538" s="62"/>
      <c r="EN538" s="62"/>
      <c r="EO538" s="62"/>
      <c r="EP538" s="62"/>
      <c r="EQ538" s="62"/>
      <c r="ER538" s="62"/>
      <c r="ES538" s="62"/>
      <c r="ET538" s="62"/>
      <c r="EU538" s="62"/>
      <c r="EV538" s="62"/>
      <c r="EW538" s="62"/>
      <c r="EX538" s="62">
        <f t="shared" si="27"/>
        <v>22388.880000000001</v>
      </c>
      <c r="EY538" s="62"/>
      <c r="EZ538" s="62"/>
      <c r="FA538" s="62"/>
      <c r="FB538" s="62"/>
      <c r="FC538" s="62"/>
      <c r="FD538" s="62"/>
      <c r="FE538" s="62"/>
      <c r="FF538" s="62"/>
      <c r="FG538" s="62"/>
      <c r="FH538" s="62"/>
      <c r="FI538" s="62"/>
      <c r="FJ538" s="66"/>
    </row>
    <row r="539" spans="1:166" ht="12.75">
      <c r="A539" s="68" t="s">
        <v>231</v>
      </c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  <c r="AJ539" s="69"/>
      <c r="AK539" s="58"/>
      <c r="AL539" s="59"/>
      <c r="AM539" s="59"/>
      <c r="AN539" s="59"/>
      <c r="AO539" s="59"/>
      <c r="AP539" s="59"/>
      <c r="AQ539" s="59" t="s">
        <v>619</v>
      </c>
      <c r="AR539" s="59"/>
      <c r="AS539" s="59"/>
      <c r="AT539" s="59"/>
      <c r="AU539" s="59"/>
      <c r="AV539" s="59"/>
      <c r="AW539" s="59"/>
      <c r="AX539" s="59"/>
      <c r="AY539" s="59"/>
      <c r="AZ539" s="59"/>
      <c r="BA539" s="59"/>
      <c r="BB539" s="59"/>
      <c r="BC539" s="62">
        <v>101700</v>
      </c>
      <c r="BD539" s="62"/>
      <c r="BE539" s="62"/>
      <c r="BF539" s="62"/>
      <c r="BG539" s="62"/>
      <c r="BH539" s="62"/>
      <c r="BI539" s="62"/>
      <c r="BJ539" s="62"/>
      <c r="BK539" s="62"/>
      <c r="BL539" s="62"/>
      <c r="BM539" s="62"/>
      <c r="BN539" s="62"/>
      <c r="BO539" s="62"/>
      <c r="BP539" s="62"/>
      <c r="BQ539" s="62"/>
      <c r="BR539" s="62"/>
      <c r="BS539" s="62"/>
      <c r="BT539" s="62"/>
      <c r="BU539" s="62">
        <v>101700</v>
      </c>
      <c r="BV539" s="62"/>
      <c r="BW539" s="62"/>
      <c r="BX539" s="62"/>
      <c r="BY539" s="62"/>
      <c r="BZ539" s="62"/>
      <c r="CA539" s="62"/>
      <c r="CB539" s="62"/>
      <c r="CC539" s="62"/>
      <c r="CD539" s="62"/>
      <c r="CE539" s="62"/>
      <c r="CF539" s="62"/>
      <c r="CG539" s="62"/>
      <c r="CH539" s="62"/>
      <c r="CI539" s="62"/>
      <c r="CJ539" s="62"/>
      <c r="CK539" s="62"/>
      <c r="CL539" s="62"/>
      <c r="CM539" s="62"/>
      <c r="CN539" s="62"/>
      <c r="CO539" s="62"/>
      <c r="CP539" s="62"/>
      <c r="CQ539" s="62"/>
      <c r="CR539" s="62"/>
      <c r="CS539" s="62"/>
      <c r="CT539" s="62"/>
      <c r="CU539" s="62"/>
      <c r="CV539" s="62"/>
      <c r="CW539" s="62"/>
      <c r="CX539" s="62"/>
      <c r="CY539" s="62"/>
      <c r="CZ539" s="62"/>
      <c r="DA539" s="62"/>
      <c r="DB539" s="62"/>
      <c r="DC539" s="62"/>
      <c r="DD539" s="62"/>
      <c r="DE539" s="62"/>
      <c r="DF539" s="62"/>
      <c r="DG539" s="62"/>
      <c r="DH539" s="62"/>
      <c r="DI539" s="62"/>
      <c r="DJ539" s="62"/>
      <c r="DK539" s="62"/>
      <c r="DL539" s="62"/>
      <c r="DM539" s="62"/>
      <c r="DN539" s="62"/>
      <c r="DO539" s="62"/>
      <c r="DP539" s="62"/>
      <c r="DQ539" s="62"/>
      <c r="DR539" s="62"/>
      <c r="DS539" s="62"/>
      <c r="DT539" s="62"/>
      <c r="DU539" s="62"/>
      <c r="DV539" s="62"/>
      <c r="DW539" s="62"/>
      <c r="DX539" s="62">
        <f t="shared" si="25"/>
        <v>0</v>
      </c>
      <c r="DY539" s="62"/>
      <c r="DZ539" s="62"/>
      <c r="EA539" s="62"/>
      <c r="EB539" s="62"/>
      <c r="EC539" s="62"/>
      <c r="ED539" s="62"/>
      <c r="EE539" s="62"/>
      <c r="EF539" s="62"/>
      <c r="EG539" s="62"/>
      <c r="EH539" s="62"/>
      <c r="EI539" s="62"/>
      <c r="EJ539" s="62"/>
      <c r="EK539" s="62">
        <f t="shared" si="26"/>
        <v>101700</v>
      </c>
      <c r="EL539" s="62"/>
      <c r="EM539" s="62"/>
      <c r="EN539" s="62"/>
      <c r="EO539" s="62"/>
      <c r="EP539" s="62"/>
      <c r="EQ539" s="62"/>
      <c r="ER539" s="62"/>
      <c r="ES539" s="62"/>
      <c r="ET539" s="62"/>
      <c r="EU539" s="62"/>
      <c r="EV539" s="62"/>
      <c r="EW539" s="62"/>
      <c r="EX539" s="62">
        <f t="shared" si="27"/>
        <v>101700</v>
      </c>
      <c r="EY539" s="62"/>
      <c r="EZ539" s="62"/>
      <c r="FA539" s="62"/>
      <c r="FB539" s="62"/>
      <c r="FC539" s="62"/>
      <c r="FD539" s="62"/>
      <c r="FE539" s="62"/>
      <c r="FF539" s="62"/>
      <c r="FG539" s="62"/>
      <c r="FH539" s="62"/>
      <c r="FI539" s="62"/>
      <c r="FJ539" s="66"/>
    </row>
    <row r="540" spans="1:166" ht="12.75">
      <c r="A540" s="68" t="s">
        <v>231</v>
      </c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9"/>
      <c r="AK540" s="58"/>
      <c r="AL540" s="59"/>
      <c r="AM540" s="59"/>
      <c r="AN540" s="59"/>
      <c r="AO540" s="59"/>
      <c r="AP540" s="59"/>
      <c r="AQ540" s="59" t="s">
        <v>620</v>
      </c>
      <c r="AR540" s="59"/>
      <c r="AS540" s="59"/>
      <c r="AT540" s="59"/>
      <c r="AU540" s="59"/>
      <c r="AV540" s="59"/>
      <c r="AW540" s="59"/>
      <c r="AX540" s="59"/>
      <c r="AY540" s="59"/>
      <c r="AZ540" s="59"/>
      <c r="BA540" s="59"/>
      <c r="BB540" s="59"/>
      <c r="BC540" s="62">
        <v>257800</v>
      </c>
      <c r="BD540" s="62"/>
      <c r="BE540" s="62"/>
      <c r="BF540" s="62"/>
      <c r="BG540" s="62"/>
      <c r="BH540" s="62"/>
      <c r="BI540" s="62"/>
      <c r="BJ540" s="62"/>
      <c r="BK540" s="62"/>
      <c r="BL540" s="62"/>
      <c r="BM540" s="62"/>
      <c r="BN540" s="62"/>
      <c r="BO540" s="62"/>
      <c r="BP540" s="62"/>
      <c r="BQ540" s="62"/>
      <c r="BR540" s="62"/>
      <c r="BS540" s="62"/>
      <c r="BT540" s="62"/>
      <c r="BU540" s="62">
        <v>257800</v>
      </c>
      <c r="BV540" s="62"/>
      <c r="BW540" s="62"/>
      <c r="BX540" s="62"/>
      <c r="BY540" s="62"/>
      <c r="BZ540" s="62"/>
      <c r="CA540" s="62"/>
      <c r="CB540" s="62"/>
      <c r="CC540" s="62"/>
      <c r="CD540" s="62"/>
      <c r="CE540" s="62"/>
      <c r="CF540" s="62"/>
      <c r="CG540" s="62"/>
      <c r="CH540" s="62">
        <v>143622.63</v>
      </c>
      <c r="CI540" s="62"/>
      <c r="CJ540" s="62"/>
      <c r="CK540" s="62"/>
      <c r="CL540" s="62"/>
      <c r="CM540" s="62"/>
      <c r="CN540" s="62"/>
      <c r="CO540" s="62"/>
      <c r="CP540" s="62"/>
      <c r="CQ540" s="62"/>
      <c r="CR540" s="62"/>
      <c r="CS540" s="62"/>
      <c r="CT540" s="62"/>
      <c r="CU540" s="62"/>
      <c r="CV540" s="62"/>
      <c r="CW540" s="62"/>
      <c r="CX540" s="62"/>
      <c r="CY540" s="62"/>
      <c r="CZ540" s="62"/>
      <c r="DA540" s="62"/>
      <c r="DB540" s="62"/>
      <c r="DC540" s="62"/>
      <c r="DD540" s="62"/>
      <c r="DE540" s="62"/>
      <c r="DF540" s="62"/>
      <c r="DG540" s="62"/>
      <c r="DH540" s="62"/>
      <c r="DI540" s="62"/>
      <c r="DJ540" s="62"/>
      <c r="DK540" s="62"/>
      <c r="DL540" s="62"/>
      <c r="DM540" s="62"/>
      <c r="DN540" s="62"/>
      <c r="DO540" s="62"/>
      <c r="DP540" s="62"/>
      <c r="DQ540" s="62"/>
      <c r="DR540" s="62"/>
      <c r="DS540" s="62"/>
      <c r="DT540" s="62"/>
      <c r="DU540" s="62"/>
      <c r="DV540" s="62"/>
      <c r="DW540" s="62"/>
      <c r="DX540" s="62">
        <f t="shared" si="25"/>
        <v>143622.63</v>
      </c>
      <c r="DY540" s="62"/>
      <c r="DZ540" s="62"/>
      <c r="EA540" s="62"/>
      <c r="EB540" s="62"/>
      <c r="EC540" s="62"/>
      <c r="ED540" s="62"/>
      <c r="EE540" s="62"/>
      <c r="EF540" s="62"/>
      <c r="EG540" s="62"/>
      <c r="EH540" s="62"/>
      <c r="EI540" s="62"/>
      <c r="EJ540" s="62"/>
      <c r="EK540" s="62">
        <f t="shared" si="26"/>
        <v>114177.37</v>
      </c>
      <c r="EL540" s="62"/>
      <c r="EM540" s="62"/>
      <c r="EN540" s="62"/>
      <c r="EO540" s="62"/>
      <c r="EP540" s="62"/>
      <c r="EQ540" s="62"/>
      <c r="ER540" s="62"/>
      <c r="ES540" s="62"/>
      <c r="ET540" s="62"/>
      <c r="EU540" s="62"/>
      <c r="EV540" s="62"/>
      <c r="EW540" s="62"/>
      <c r="EX540" s="62">
        <f t="shared" si="27"/>
        <v>114177.37</v>
      </c>
      <c r="EY540" s="62"/>
      <c r="EZ540" s="62"/>
      <c r="FA540" s="62"/>
      <c r="FB540" s="62"/>
      <c r="FC540" s="62"/>
      <c r="FD540" s="62"/>
      <c r="FE540" s="62"/>
      <c r="FF540" s="62"/>
      <c r="FG540" s="62"/>
      <c r="FH540" s="62"/>
      <c r="FI540" s="62"/>
      <c r="FJ540" s="66"/>
    </row>
    <row r="541" spans="1:166" ht="12.75">
      <c r="A541" s="68" t="s">
        <v>161</v>
      </c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9"/>
      <c r="AK541" s="58"/>
      <c r="AL541" s="59"/>
      <c r="AM541" s="59"/>
      <c r="AN541" s="59"/>
      <c r="AO541" s="59"/>
      <c r="AP541" s="59"/>
      <c r="AQ541" s="59" t="s">
        <v>621</v>
      </c>
      <c r="AR541" s="59"/>
      <c r="AS541" s="59"/>
      <c r="AT541" s="59"/>
      <c r="AU541" s="59"/>
      <c r="AV541" s="59"/>
      <c r="AW541" s="59"/>
      <c r="AX541" s="59"/>
      <c r="AY541" s="59"/>
      <c r="AZ541" s="59"/>
      <c r="BA541" s="59"/>
      <c r="BB541" s="59"/>
      <c r="BC541" s="62">
        <v>18400</v>
      </c>
      <c r="BD541" s="62"/>
      <c r="BE541" s="62"/>
      <c r="BF541" s="62"/>
      <c r="BG541" s="62"/>
      <c r="BH541" s="62"/>
      <c r="BI541" s="62"/>
      <c r="BJ541" s="62"/>
      <c r="BK541" s="62"/>
      <c r="BL541" s="62"/>
      <c r="BM541" s="62"/>
      <c r="BN541" s="62"/>
      <c r="BO541" s="62"/>
      <c r="BP541" s="62"/>
      <c r="BQ541" s="62"/>
      <c r="BR541" s="62"/>
      <c r="BS541" s="62"/>
      <c r="BT541" s="62"/>
      <c r="BU541" s="62">
        <v>18400</v>
      </c>
      <c r="BV541" s="62"/>
      <c r="BW541" s="62"/>
      <c r="BX541" s="62"/>
      <c r="BY541" s="62"/>
      <c r="BZ541" s="62"/>
      <c r="CA541" s="62"/>
      <c r="CB541" s="62"/>
      <c r="CC541" s="62"/>
      <c r="CD541" s="62"/>
      <c r="CE541" s="62"/>
      <c r="CF541" s="62"/>
      <c r="CG541" s="62"/>
      <c r="CH541" s="62">
        <v>18400</v>
      </c>
      <c r="CI541" s="62"/>
      <c r="CJ541" s="62"/>
      <c r="CK541" s="62"/>
      <c r="CL541" s="62"/>
      <c r="CM541" s="62"/>
      <c r="CN541" s="62"/>
      <c r="CO541" s="62"/>
      <c r="CP541" s="62"/>
      <c r="CQ541" s="62"/>
      <c r="CR541" s="62"/>
      <c r="CS541" s="62"/>
      <c r="CT541" s="62"/>
      <c r="CU541" s="62"/>
      <c r="CV541" s="62"/>
      <c r="CW541" s="62"/>
      <c r="CX541" s="62"/>
      <c r="CY541" s="62"/>
      <c r="CZ541" s="62"/>
      <c r="DA541" s="62"/>
      <c r="DB541" s="62"/>
      <c r="DC541" s="62"/>
      <c r="DD541" s="62"/>
      <c r="DE541" s="62"/>
      <c r="DF541" s="62"/>
      <c r="DG541" s="62"/>
      <c r="DH541" s="62"/>
      <c r="DI541" s="62"/>
      <c r="DJ541" s="62"/>
      <c r="DK541" s="62"/>
      <c r="DL541" s="62"/>
      <c r="DM541" s="62"/>
      <c r="DN541" s="62"/>
      <c r="DO541" s="62"/>
      <c r="DP541" s="62"/>
      <c r="DQ541" s="62"/>
      <c r="DR541" s="62"/>
      <c r="DS541" s="62"/>
      <c r="DT541" s="62"/>
      <c r="DU541" s="62"/>
      <c r="DV541" s="62"/>
      <c r="DW541" s="62"/>
      <c r="DX541" s="62">
        <f t="shared" si="25"/>
        <v>18400</v>
      </c>
      <c r="DY541" s="62"/>
      <c r="DZ541" s="62"/>
      <c r="EA541" s="62"/>
      <c r="EB541" s="62"/>
      <c r="EC541" s="62"/>
      <c r="ED541" s="62"/>
      <c r="EE541" s="62"/>
      <c r="EF541" s="62"/>
      <c r="EG541" s="62"/>
      <c r="EH541" s="62"/>
      <c r="EI541" s="62"/>
      <c r="EJ541" s="62"/>
      <c r="EK541" s="62">
        <f t="shared" si="26"/>
        <v>0</v>
      </c>
      <c r="EL541" s="62"/>
      <c r="EM541" s="62"/>
      <c r="EN541" s="62"/>
      <c r="EO541" s="62"/>
      <c r="EP541" s="62"/>
      <c r="EQ541" s="62"/>
      <c r="ER541" s="62"/>
      <c r="ES541" s="62"/>
      <c r="ET541" s="62"/>
      <c r="EU541" s="62"/>
      <c r="EV541" s="62"/>
      <c r="EW541" s="62"/>
      <c r="EX541" s="62">
        <f t="shared" si="27"/>
        <v>0</v>
      </c>
      <c r="EY541" s="62"/>
      <c r="EZ541" s="62"/>
      <c r="FA541" s="62"/>
      <c r="FB541" s="62"/>
      <c r="FC541" s="62"/>
      <c r="FD541" s="62"/>
      <c r="FE541" s="62"/>
      <c r="FF541" s="62"/>
      <c r="FG541" s="62"/>
      <c r="FH541" s="62"/>
      <c r="FI541" s="62"/>
      <c r="FJ541" s="66"/>
    </row>
    <row r="542" spans="1:166" ht="12.75">
      <c r="A542" s="68" t="s">
        <v>161</v>
      </c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9"/>
      <c r="AK542" s="58"/>
      <c r="AL542" s="59"/>
      <c r="AM542" s="59"/>
      <c r="AN542" s="59"/>
      <c r="AO542" s="59"/>
      <c r="AP542" s="59"/>
      <c r="AQ542" s="59" t="s">
        <v>622</v>
      </c>
      <c r="AR542" s="59"/>
      <c r="AS542" s="59"/>
      <c r="AT542" s="59"/>
      <c r="AU542" s="59"/>
      <c r="AV542" s="59"/>
      <c r="AW542" s="59"/>
      <c r="AX542" s="59"/>
      <c r="AY542" s="59"/>
      <c r="AZ542" s="59"/>
      <c r="BA542" s="59"/>
      <c r="BB542" s="59"/>
      <c r="BC542" s="62">
        <v>26100</v>
      </c>
      <c r="BD542" s="62"/>
      <c r="BE542" s="62"/>
      <c r="BF542" s="62"/>
      <c r="BG542" s="62"/>
      <c r="BH542" s="62"/>
      <c r="BI542" s="62"/>
      <c r="BJ542" s="62"/>
      <c r="BK542" s="62"/>
      <c r="BL542" s="62"/>
      <c r="BM542" s="62"/>
      <c r="BN542" s="62"/>
      <c r="BO542" s="62"/>
      <c r="BP542" s="62"/>
      <c r="BQ542" s="62"/>
      <c r="BR542" s="62"/>
      <c r="BS542" s="62"/>
      <c r="BT542" s="62"/>
      <c r="BU542" s="62">
        <v>26100</v>
      </c>
      <c r="BV542" s="62"/>
      <c r="BW542" s="62"/>
      <c r="BX542" s="62"/>
      <c r="BY542" s="62"/>
      <c r="BZ542" s="62"/>
      <c r="CA542" s="62"/>
      <c r="CB542" s="62"/>
      <c r="CC542" s="62"/>
      <c r="CD542" s="62"/>
      <c r="CE542" s="62"/>
      <c r="CF542" s="62"/>
      <c r="CG542" s="62"/>
      <c r="CH542" s="62">
        <v>26100</v>
      </c>
      <c r="CI542" s="62"/>
      <c r="CJ542" s="62"/>
      <c r="CK542" s="62"/>
      <c r="CL542" s="62"/>
      <c r="CM542" s="62"/>
      <c r="CN542" s="62"/>
      <c r="CO542" s="62"/>
      <c r="CP542" s="62"/>
      <c r="CQ542" s="62"/>
      <c r="CR542" s="62"/>
      <c r="CS542" s="62"/>
      <c r="CT542" s="62"/>
      <c r="CU542" s="62"/>
      <c r="CV542" s="62"/>
      <c r="CW542" s="62"/>
      <c r="CX542" s="62"/>
      <c r="CY542" s="62"/>
      <c r="CZ542" s="62"/>
      <c r="DA542" s="62"/>
      <c r="DB542" s="62"/>
      <c r="DC542" s="62"/>
      <c r="DD542" s="62"/>
      <c r="DE542" s="62"/>
      <c r="DF542" s="62"/>
      <c r="DG542" s="62"/>
      <c r="DH542" s="62"/>
      <c r="DI542" s="62"/>
      <c r="DJ542" s="62"/>
      <c r="DK542" s="62"/>
      <c r="DL542" s="62"/>
      <c r="DM542" s="62"/>
      <c r="DN542" s="62"/>
      <c r="DO542" s="62"/>
      <c r="DP542" s="62"/>
      <c r="DQ542" s="62"/>
      <c r="DR542" s="62"/>
      <c r="DS542" s="62"/>
      <c r="DT542" s="62"/>
      <c r="DU542" s="62"/>
      <c r="DV542" s="62"/>
      <c r="DW542" s="62"/>
      <c r="DX542" s="62">
        <f t="shared" si="25"/>
        <v>26100</v>
      </c>
      <c r="DY542" s="62"/>
      <c r="DZ542" s="62"/>
      <c r="EA542" s="62"/>
      <c r="EB542" s="62"/>
      <c r="EC542" s="62"/>
      <c r="ED542" s="62"/>
      <c r="EE542" s="62"/>
      <c r="EF542" s="62"/>
      <c r="EG542" s="62"/>
      <c r="EH542" s="62"/>
      <c r="EI542" s="62"/>
      <c r="EJ542" s="62"/>
      <c r="EK542" s="62">
        <f t="shared" si="26"/>
        <v>0</v>
      </c>
      <c r="EL542" s="62"/>
      <c r="EM542" s="62"/>
      <c r="EN542" s="62"/>
      <c r="EO542" s="62"/>
      <c r="EP542" s="62"/>
      <c r="EQ542" s="62"/>
      <c r="ER542" s="62"/>
      <c r="ES542" s="62"/>
      <c r="ET542" s="62"/>
      <c r="EU542" s="62"/>
      <c r="EV542" s="62"/>
      <c r="EW542" s="62"/>
      <c r="EX542" s="62">
        <f t="shared" si="27"/>
        <v>0</v>
      </c>
      <c r="EY542" s="62"/>
      <c r="EZ542" s="62"/>
      <c r="FA542" s="62"/>
      <c r="FB542" s="62"/>
      <c r="FC542" s="62"/>
      <c r="FD542" s="62"/>
      <c r="FE542" s="62"/>
      <c r="FF542" s="62"/>
      <c r="FG542" s="62"/>
      <c r="FH542" s="62"/>
      <c r="FI542" s="62"/>
      <c r="FJ542" s="66"/>
    </row>
    <row r="543" spans="1:166" ht="12.75">
      <c r="A543" s="68" t="s">
        <v>161</v>
      </c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9"/>
      <c r="AK543" s="58"/>
      <c r="AL543" s="59"/>
      <c r="AM543" s="59"/>
      <c r="AN543" s="59"/>
      <c r="AO543" s="59"/>
      <c r="AP543" s="59"/>
      <c r="AQ543" s="59" t="s">
        <v>623</v>
      </c>
      <c r="AR543" s="59"/>
      <c r="AS543" s="59"/>
      <c r="AT543" s="59"/>
      <c r="AU543" s="59"/>
      <c r="AV543" s="59"/>
      <c r="AW543" s="59"/>
      <c r="AX543" s="59"/>
      <c r="AY543" s="59"/>
      <c r="AZ543" s="59"/>
      <c r="BA543" s="59"/>
      <c r="BB543" s="59"/>
      <c r="BC543" s="62">
        <v>2700</v>
      </c>
      <c r="BD543" s="62"/>
      <c r="BE543" s="62"/>
      <c r="BF543" s="62"/>
      <c r="BG543" s="62"/>
      <c r="BH543" s="62"/>
      <c r="BI543" s="62"/>
      <c r="BJ543" s="62"/>
      <c r="BK543" s="62"/>
      <c r="BL543" s="62"/>
      <c r="BM543" s="62"/>
      <c r="BN543" s="62"/>
      <c r="BO543" s="62"/>
      <c r="BP543" s="62"/>
      <c r="BQ543" s="62"/>
      <c r="BR543" s="62"/>
      <c r="BS543" s="62"/>
      <c r="BT543" s="62"/>
      <c r="BU543" s="62">
        <v>2700</v>
      </c>
      <c r="BV543" s="62"/>
      <c r="BW543" s="62"/>
      <c r="BX543" s="62"/>
      <c r="BY543" s="62"/>
      <c r="BZ543" s="62"/>
      <c r="CA543" s="62"/>
      <c r="CB543" s="62"/>
      <c r="CC543" s="62"/>
      <c r="CD543" s="62"/>
      <c r="CE543" s="62"/>
      <c r="CF543" s="62"/>
      <c r="CG543" s="62"/>
      <c r="CH543" s="62">
        <v>2700</v>
      </c>
      <c r="CI543" s="62"/>
      <c r="CJ543" s="62"/>
      <c r="CK543" s="62"/>
      <c r="CL543" s="62"/>
      <c r="CM543" s="62"/>
      <c r="CN543" s="62"/>
      <c r="CO543" s="62"/>
      <c r="CP543" s="62"/>
      <c r="CQ543" s="62"/>
      <c r="CR543" s="62"/>
      <c r="CS543" s="62"/>
      <c r="CT543" s="62"/>
      <c r="CU543" s="62"/>
      <c r="CV543" s="62"/>
      <c r="CW543" s="62"/>
      <c r="CX543" s="62"/>
      <c r="CY543" s="62"/>
      <c r="CZ543" s="62"/>
      <c r="DA543" s="62"/>
      <c r="DB543" s="62"/>
      <c r="DC543" s="62"/>
      <c r="DD543" s="62"/>
      <c r="DE543" s="62"/>
      <c r="DF543" s="62"/>
      <c r="DG543" s="62"/>
      <c r="DH543" s="62"/>
      <c r="DI543" s="62"/>
      <c r="DJ543" s="62"/>
      <c r="DK543" s="62"/>
      <c r="DL543" s="62"/>
      <c r="DM543" s="62"/>
      <c r="DN543" s="62"/>
      <c r="DO543" s="62"/>
      <c r="DP543" s="62"/>
      <c r="DQ543" s="62"/>
      <c r="DR543" s="62"/>
      <c r="DS543" s="62"/>
      <c r="DT543" s="62"/>
      <c r="DU543" s="62"/>
      <c r="DV543" s="62"/>
      <c r="DW543" s="62"/>
      <c r="DX543" s="62">
        <f t="shared" si="25"/>
        <v>2700</v>
      </c>
      <c r="DY543" s="62"/>
      <c r="DZ543" s="62"/>
      <c r="EA543" s="62"/>
      <c r="EB543" s="62"/>
      <c r="EC543" s="62"/>
      <c r="ED543" s="62"/>
      <c r="EE543" s="62"/>
      <c r="EF543" s="62"/>
      <c r="EG543" s="62"/>
      <c r="EH543" s="62"/>
      <c r="EI543" s="62"/>
      <c r="EJ543" s="62"/>
      <c r="EK543" s="62">
        <f t="shared" si="26"/>
        <v>0</v>
      </c>
      <c r="EL543" s="62"/>
      <c r="EM543" s="62"/>
      <c r="EN543" s="62"/>
      <c r="EO543" s="62"/>
      <c r="EP543" s="62"/>
      <c r="EQ543" s="62"/>
      <c r="ER543" s="62"/>
      <c r="ES543" s="62"/>
      <c r="ET543" s="62"/>
      <c r="EU543" s="62"/>
      <c r="EV543" s="62"/>
      <c r="EW543" s="62"/>
      <c r="EX543" s="62">
        <f t="shared" si="27"/>
        <v>0</v>
      </c>
      <c r="EY543" s="62"/>
      <c r="EZ543" s="62"/>
      <c r="FA543" s="62"/>
      <c r="FB543" s="62"/>
      <c r="FC543" s="62"/>
      <c r="FD543" s="62"/>
      <c r="FE543" s="62"/>
      <c r="FF543" s="62"/>
      <c r="FG543" s="62"/>
      <c r="FH543" s="62"/>
      <c r="FI543" s="62"/>
      <c r="FJ543" s="66"/>
    </row>
    <row r="544" spans="1:166" ht="12.75">
      <c r="A544" s="68" t="s">
        <v>161</v>
      </c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9"/>
      <c r="AK544" s="58"/>
      <c r="AL544" s="59"/>
      <c r="AM544" s="59"/>
      <c r="AN544" s="59"/>
      <c r="AO544" s="59"/>
      <c r="AP544" s="59"/>
      <c r="AQ544" s="59" t="s">
        <v>624</v>
      </c>
      <c r="AR544" s="59"/>
      <c r="AS544" s="59"/>
      <c r="AT544" s="59"/>
      <c r="AU544" s="59"/>
      <c r="AV544" s="59"/>
      <c r="AW544" s="59"/>
      <c r="AX544" s="59"/>
      <c r="AY544" s="59"/>
      <c r="AZ544" s="59"/>
      <c r="BA544" s="59"/>
      <c r="BB544" s="59"/>
      <c r="BC544" s="62">
        <v>1200</v>
      </c>
      <c r="BD544" s="62"/>
      <c r="BE544" s="62"/>
      <c r="BF544" s="62"/>
      <c r="BG544" s="62"/>
      <c r="BH544" s="62"/>
      <c r="BI544" s="62"/>
      <c r="BJ544" s="62"/>
      <c r="BK544" s="62"/>
      <c r="BL544" s="62"/>
      <c r="BM544" s="62"/>
      <c r="BN544" s="62"/>
      <c r="BO544" s="62"/>
      <c r="BP544" s="62"/>
      <c r="BQ544" s="62"/>
      <c r="BR544" s="62"/>
      <c r="BS544" s="62"/>
      <c r="BT544" s="62"/>
      <c r="BU544" s="62">
        <v>1200</v>
      </c>
      <c r="BV544" s="62"/>
      <c r="BW544" s="62"/>
      <c r="BX544" s="62"/>
      <c r="BY544" s="62"/>
      <c r="BZ544" s="62"/>
      <c r="CA544" s="62"/>
      <c r="CB544" s="62"/>
      <c r="CC544" s="62"/>
      <c r="CD544" s="62"/>
      <c r="CE544" s="62"/>
      <c r="CF544" s="62"/>
      <c r="CG544" s="62"/>
      <c r="CH544" s="62">
        <v>1200</v>
      </c>
      <c r="CI544" s="62"/>
      <c r="CJ544" s="62"/>
      <c r="CK544" s="62"/>
      <c r="CL544" s="62"/>
      <c r="CM544" s="62"/>
      <c r="CN544" s="62"/>
      <c r="CO544" s="62"/>
      <c r="CP544" s="62"/>
      <c r="CQ544" s="62"/>
      <c r="CR544" s="62"/>
      <c r="CS544" s="62"/>
      <c r="CT544" s="62"/>
      <c r="CU544" s="62"/>
      <c r="CV544" s="62"/>
      <c r="CW544" s="62"/>
      <c r="CX544" s="62"/>
      <c r="CY544" s="62"/>
      <c r="CZ544" s="62"/>
      <c r="DA544" s="62"/>
      <c r="DB544" s="62"/>
      <c r="DC544" s="62"/>
      <c r="DD544" s="62"/>
      <c r="DE544" s="62"/>
      <c r="DF544" s="62"/>
      <c r="DG544" s="62"/>
      <c r="DH544" s="62"/>
      <c r="DI544" s="62"/>
      <c r="DJ544" s="62"/>
      <c r="DK544" s="62"/>
      <c r="DL544" s="62"/>
      <c r="DM544" s="62"/>
      <c r="DN544" s="62"/>
      <c r="DO544" s="62"/>
      <c r="DP544" s="62"/>
      <c r="DQ544" s="62"/>
      <c r="DR544" s="62"/>
      <c r="DS544" s="62"/>
      <c r="DT544" s="62"/>
      <c r="DU544" s="62"/>
      <c r="DV544" s="62"/>
      <c r="DW544" s="62"/>
      <c r="DX544" s="62">
        <f t="shared" si="25"/>
        <v>1200</v>
      </c>
      <c r="DY544" s="62"/>
      <c r="DZ544" s="62"/>
      <c r="EA544" s="62"/>
      <c r="EB544" s="62"/>
      <c r="EC544" s="62"/>
      <c r="ED544" s="62"/>
      <c r="EE544" s="62"/>
      <c r="EF544" s="62"/>
      <c r="EG544" s="62"/>
      <c r="EH544" s="62"/>
      <c r="EI544" s="62"/>
      <c r="EJ544" s="62"/>
      <c r="EK544" s="62">
        <f t="shared" si="26"/>
        <v>0</v>
      </c>
      <c r="EL544" s="62"/>
      <c r="EM544" s="62"/>
      <c r="EN544" s="62"/>
      <c r="EO544" s="62"/>
      <c r="EP544" s="62"/>
      <c r="EQ544" s="62"/>
      <c r="ER544" s="62"/>
      <c r="ES544" s="62"/>
      <c r="ET544" s="62"/>
      <c r="EU544" s="62"/>
      <c r="EV544" s="62"/>
      <c r="EW544" s="62"/>
      <c r="EX544" s="62">
        <f t="shared" si="27"/>
        <v>0</v>
      </c>
      <c r="EY544" s="62"/>
      <c r="EZ544" s="62"/>
      <c r="FA544" s="62"/>
      <c r="FB544" s="62"/>
      <c r="FC544" s="62"/>
      <c r="FD544" s="62"/>
      <c r="FE544" s="62"/>
      <c r="FF544" s="62"/>
      <c r="FG544" s="62"/>
      <c r="FH544" s="62"/>
      <c r="FI544" s="62"/>
      <c r="FJ544" s="66"/>
    </row>
    <row r="545" spans="1:166" ht="24.2" customHeight="1">
      <c r="A545" s="68" t="s">
        <v>166</v>
      </c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9"/>
      <c r="AK545" s="58"/>
      <c r="AL545" s="59"/>
      <c r="AM545" s="59"/>
      <c r="AN545" s="59"/>
      <c r="AO545" s="59"/>
      <c r="AP545" s="59"/>
      <c r="AQ545" s="59" t="s">
        <v>625</v>
      </c>
      <c r="AR545" s="59"/>
      <c r="AS545" s="59"/>
      <c r="AT545" s="59"/>
      <c r="AU545" s="59"/>
      <c r="AV545" s="59"/>
      <c r="AW545" s="59"/>
      <c r="AX545" s="59"/>
      <c r="AY545" s="59"/>
      <c r="AZ545" s="59"/>
      <c r="BA545" s="59"/>
      <c r="BB545" s="59"/>
      <c r="BC545" s="62">
        <v>15000</v>
      </c>
      <c r="BD545" s="62"/>
      <c r="BE545" s="62"/>
      <c r="BF545" s="62"/>
      <c r="BG545" s="62"/>
      <c r="BH545" s="62"/>
      <c r="BI545" s="62"/>
      <c r="BJ545" s="62"/>
      <c r="BK545" s="62"/>
      <c r="BL545" s="62"/>
      <c r="BM545" s="62"/>
      <c r="BN545" s="62"/>
      <c r="BO545" s="62"/>
      <c r="BP545" s="62"/>
      <c r="BQ545" s="62"/>
      <c r="BR545" s="62"/>
      <c r="BS545" s="62"/>
      <c r="BT545" s="62"/>
      <c r="BU545" s="62">
        <v>15000</v>
      </c>
      <c r="BV545" s="62"/>
      <c r="BW545" s="62"/>
      <c r="BX545" s="62"/>
      <c r="BY545" s="62"/>
      <c r="BZ545" s="62"/>
      <c r="CA545" s="62"/>
      <c r="CB545" s="62"/>
      <c r="CC545" s="62"/>
      <c r="CD545" s="62"/>
      <c r="CE545" s="62"/>
      <c r="CF545" s="62"/>
      <c r="CG545" s="62"/>
      <c r="CH545" s="62"/>
      <c r="CI545" s="62"/>
      <c r="CJ545" s="62"/>
      <c r="CK545" s="62"/>
      <c r="CL545" s="62"/>
      <c r="CM545" s="62"/>
      <c r="CN545" s="62"/>
      <c r="CO545" s="62"/>
      <c r="CP545" s="62"/>
      <c r="CQ545" s="62"/>
      <c r="CR545" s="62"/>
      <c r="CS545" s="62"/>
      <c r="CT545" s="62"/>
      <c r="CU545" s="62"/>
      <c r="CV545" s="62"/>
      <c r="CW545" s="62"/>
      <c r="CX545" s="62"/>
      <c r="CY545" s="62"/>
      <c r="CZ545" s="62"/>
      <c r="DA545" s="62"/>
      <c r="DB545" s="62"/>
      <c r="DC545" s="62"/>
      <c r="DD545" s="62"/>
      <c r="DE545" s="62"/>
      <c r="DF545" s="62"/>
      <c r="DG545" s="62"/>
      <c r="DH545" s="62"/>
      <c r="DI545" s="62"/>
      <c r="DJ545" s="62"/>
      <c r="DK545" s="62"/>
      <c r="DL545" s="62"/>
      <c r="DM545" s="62"/>
      <c r="DN545" s="62"/>
      <c r="DO545" s="62"/>
      <c r="DP545" s="62"/>
      <c r="DQ545" s="62"/>
      <c r="DR545" s="62"/>
      <c r="DS545" s="62"/>
      <c r="DT545" s="62"/>
      <c r="DU545" s="62"/>
      <c r="DV545" s="62"/>
      <c r="DW545" s="62"/>
      <c r="DX545" s="62">
        <f t="shared" si="25"/>
        <v>0</v>
      </c>
      <c r="DY545" s="62"/>
      <c r="DZ545" s="62"/>
      <c r="EA545" s="62"/>
      <c r="EB545" s="62"/>
      <c r="EC545" s="62"/>
      <c r="ED545" s="62"/>
      <c r="EE545" s="62"/>
      <c r="EF545" s="62"/>
      <c r="EG545" s="62"/>
      <c r="EH545" s="62"/>
      <c r="EI545" s="62"/>
      <c r="EJ545" s="62"/>
      <c r="EK545" s="62">
        <f t="shared" si="26"/>
        <v>15000</v>
      </c>
      <c r="EL545" s="62"/>
      <c r="EM545" s="62"/>
      <c r="EN545" s="62"/>
      <c r="EO545" s="62"/>
      <c r="EP545" s="62"/>
      <c r="EQ545" s="62"/>
      <c r="ER545" s="62"/>
      <c r="ES545" s="62"/>
      <c r="ET545" s="62"/>
      <c r="EU545" s="62"/>
      <c r="EV545" s="62"/>
      <c r="EW545" s="62"/>
      <c r="EX545" s="62">
        <f t="shared" si="27"/>
        <v>15000</v>
      </c>
      <c r="EY545" s="62"/>
      <c r="EZ545" s="62"/>
      <c r="FA545" s="62"/>
      <c r="FB545" s="62"/>
      <c r="FC545" s="62"/>
      <c r="FD545" s="62"/>
      <c r="FE545" s="62"/>
      <c r="FF545" s="62"/>
      <c r="FG545" s="62"/>
      <c r="FH545" s="62"/>
      <c r="FI545" s="62"/>
      <c r="FJ545" s="66"/>
    </row>
    <row r="546" spans="1:166" ht="24.2" customHeight="1">
      <c r="A546" s="68" t="s">
        <v>166</v>
      </c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9"/>
      <c r="AK546" s="58"/>
      <c r="AL546" s="59"/>
      <c r="AM546" s="59"/>
      <c r="AN546" s="59"/>
      <c r="AO546" s="59"/>
      <c r="AP546" s="59"/>
      <c r="AQ546" s="59" t="s">
        <v>626</v>
      </c>
      <c r="AR546" s="59"/>
      <c r="AS546" s="59"/>
      <c r="AT546" s="59"/>
      <c r="AU546" s="59"/>
      <c r="AV546" s="59"/>
      <c r="AW546" s="59"/>
      <c r="AX546" s="59"/>
      <c r="AY546" s="59"/>
      <c r="AZ546" s="59"/>
      <c r="BA546" s="59"/>
      <c r="BB546" s="59"/>
      <c r="BC546" s="62">
        <v>37492</v>
      </c>
      <c r="BD546" s="62"/>
      <c r="BE546" s="62"/>
      <c r="BF546" s="62"/>
      <c r="BG546" s="62"/>
      <c r="BH546" s="62"/>
      <c r="BI546" s="62"/>
      <c r="BJ546" s="62"/>
      <c r="BK546" s="62"/>
      <c r="BL546" s="62"/>
      <c r="BM546" s="62"/>
      <c r="BN546" s="62"/>
      <c r="BO546" s="62"/>
      <c r="BP546" s="62"/>
      <c r="BQ546" s="62"/>
      <c r="BR546" s="62"/>
      <c r="BS546" s="62"/>
      <c r="BT546" s="62"/>
      <c r="BU546" s="62">
        <v>37492</v>
      </c>
      <c r="BV546" s="62"/>
      <c r="BW546" s="62"/>
      <c r="BX546" s="62"/>
      <c r="BY546" s="62"/>
      <c r="BZ546" s="62"/>
      <c r="CA546" s="62"/>
      <c r="CB546" s="62"/>
      <c r="CC546" s="62"/>
      <c r="CD546" s="62"/>
      <c r="CE546" s="62"/>
      <c r="CF546" s="62"/>
      <c r="CG546" s="62"/>
      <c r="CH546" s="62">
        <v>24705.45</v>
      </c>
      <c r="CI546" s="62"/>
      <c r="CJ546" s="62"/>
      <c r="CK546" s="62"/>
      <c r="CL546" s="62"/>
      <c r="CM546" s="62"/>
      <c r="CN546" s="62"/>
      <c r="CO546" s="62"/>
      <c r="CP546" s="62"/>
      <c r="CQ546" s="62"/>
      <c r="CR546" s="62"/>
      <c r="CS546" s="62"/>
      <c r="CT546" s="62"/>
      <c r="CU546" s="62"/>
      <c r="CV546" s="62"/>
      <c r="CW546" s="62"/>
      <c r="CX546" s="62"/>
      <c r="CY546" s="62"/>
      <c r="CZ546" s="62"/>
      <c r="DA546" s="62"/>
      <c r="DB546" s="62"/>
      <c r="DC546" s="62"/>
      <c r="DD546" s="62"/>
      <c r="DE546" s="62"/>
      <c r="DF546" s="62"/>
      <c r="DG546" s="62"/>
      <c r="DH546" s="62"/>
      <c r="DI546" s="62"/>
      <c r="DJ546" s="62"/>
      <c r="DK546" s="62"/>
      <c r="DL546" s="62"/>
      <c r="DM546" s="62"/>
      <c r="DN546" s="62"/>
      <c r="DO546" s="62"/>
      <c r="DP546" s="62"/>
      <c r="DQ546" s="62"/>
      <c r="DR546" s="62"/>
      <c r="DS546" s="62"/>
      <c r="DT546" s="62"/>
      <c r="DU546" s="62"/>
      <c r="DV546" s="62"/>
      <c r="DW546" s="62"/>
      <c r="DX546" s="62">
        <f t="shared" si="25"/>
        <v>24705.45</v>
      </c>
      <c r="DY546" s="62"/>
      <c r="DZ546" s="62"/>
      <c r="EA546" s="62"/>
      <c r="EB546" s="62"/>
      <c r="EC546" s="62"/>
      <c r="ED546" s="62"/>
      <c r="EE546" s="62"/>
      <c r="EF546" s="62"/>
      <c r="EG546" s="62"/>
      <c r="EH546" s="62"/>
      <c r="EI546" s="62"/>
      <c r="EJ546" s="62"/>
      <c r="EK546" s="62">
        <f t="shared" si="26"/>
        <v>12786.55</v>
      </c>
      <c r="EL546" s="62"/>
      <c r="EM546" s="62"/>
      <c r="EN546" s="62"/>
      <c r="EO546" s="62"/>
      <c r="EP546" s="62"/>
      <c r="EQ546" s="62"/>
      <c r="ER546" s="62"/>
      <c r="ES546" s="62"/>
      <c r="ET546" s="62"/>
      <c r="EU546" s="62"/>
      <c r="EV546" s="62"/>
      <c r="EW546" s="62"/>
      <c r="EX546" s="62">
        <f t="shared" si="27"/>
        <v>12786.55</v>
      </c>
      <c r="EY546" s="62"/>
      <c r="EZ546" s="62"/>
      <c r="FA546" s="62"/>
      <c r="FB546" s="62"/>
      <c r="FC546" s="62"/>
      <c r="FD546" s="62"/>
      <c r="FE546" s="62"/>
      <c r="FF546" s="62"/>
      <c r="FG546" s="62"/>
      <c r="FH546" s="62"/>
      <c r="FI546" s="62"/>
      <c r="FJ546" s="66"/>
    </row>
    <row r="547" spans="1:166" ht="24.2" customHeight="1">
      <c r="A547" s="68" t="s">
        <v>166</v>
      </c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  <c r="AJ547" s="69"/>
      <c r="AK547" s="58"/>
      <c r="AL547" s="59"/>
      <c r="AM547" s="59"/>
      <c r="AN547" s="59"/>
      <c r="AO547" s="59"/>
      <c r="AP547" s="59"/>
      <c r="AQ547" s="59" t="s">
        <v>627</v>
      </c>
      <c r="AR547" s="59"/>
      <c r="AS547" s="59"/>
      <c r="AT547" s="59"/>
      <c r="AU547" s="59"/>
      <c r="AV547" s="59"/>
      <c r="AW547" s="59"/>
      <c r="AX547" s="59"/>
      <c r="AY547" s="59"/>
      <c r="AZ547" s="59"/>
      <c r="BA547" s="59"/>
      <c r="BB547" s="59"/>
      <c r="BC547" s="62">
        <v>6000</v>
      </c>
      <c r="BD547" s="62"/>
      <c r="BE547" s="62"/>
      <c r="BF547" s="62"/>
      <c r="BG547" s="62"/>
      <c r="BH547" s="62"/>
      <c r="BI547" s="62"/>
      <c r="BJ547" s="62"/>
      <c r="BK547" s="62"/>
      <c r="BL547" s="62"/>
      <c r="BM547" s="62"/>
      <c r="BN547" s="62"/>
      <c r="BO547" s="62"/>
      <c r="BP547" s="62"/>
      <c r="BQ547" s="62"/>
      <c r="BR547" s="62"/>
      <c r="BS547" s="62"/>
      <c r="BT547" s="62"/>
      <c r="BU547" s="62">
        <v>6000</v>
      </c>
      <c r="BV547" s="62"/>
      <c r="BW547" s="62"/>
      <c r="BX547" s="62"/>
      <c r="BY547" s="62"/>
      <c r="BZ547" s="62"/>
      <c r="CA547" s="62"/>
      <c r="CB547" s="62"/>
      <c r="CC547" s="62"/>
      <c r="CD547" s="62"/>
      <c r="CE547" s="62"/>
      <c r="CF547" s="62"/>
      <c r="CG547" s="62"/>
      <c r="CH547" s="62"/>
      <c r="CI547" s="62"/>
      <c r="CJ547" s="62"/>
      <c r="CK547" s="62"/>
      <c r="CL547" s="62"/>
      <c r="CM547" s="62"/>
      <c r="CN547" s="62"/>
      <c r="CO547" s="62"/>
      <c r="CP547" s="62"/>
      <c r="CQ547" s="62"/>
      <c r="CR547" s="62"/>
      <c r="CS547" s="62"/>
      <c r="CT547" s="62"/>
      <c r="CU547" s="62"/>
      <c r="CV547" s="62"/>
      <c r="CW547" s="62"/>
      <c r="CX547" s="62"/>
      <c r="CY547" s="62"/>
      <c r="CZ547" s="62"/>
      <c r="DA547" s="62"/>
      <c r="DB547" s="62"/>
      <c r="DC547" s="62"/>
      <c r="DD547" s="62"/>
      <c r="DE547" s="62"/>
      <c r="DF547" s="62"/>
      <c r="DG547" s="62"/>
      <c r="DH547" s="62"/>
      <c r="DI547" s="62"/>
      <c r="DJ547" s="62"/>
      <c r="DK547" s="62"/>
      <c r="DL547" s="62"/>
      <c r="DM547" s="62"/>
      <c r="DN547" s="62"/>
      <c r="DO547" s="62"/>
      <c r="DP547" s="62"/>
      <c r="DQ547" s="62"/>
      <c r="DR547" s="62"/>
      <c r="DS547" s="62"/>
      <c r="DT547" s="62"/>
      <c r="DU547" s="62"/>
      <c r="DV547" s="62"/>
      <c r="DW547" s="62"/>
      <c r="DX547" s="62">
        <f t="shared" si="25"/>
        <v>0</v>
      </c>
      <c r="DY547" s="62"/>
      <c r="DZ547" s="62"/>
      <c r="EA547" s="62"/>
      <c r="EB547" s="62"/>
      <c r="EC547" s="62"/>
      <c r="ED547" s="62"/>
      <c r="EE547" s="62"/>
      <c r="EF547" s="62"/>
      <c r="EG547" s="62"/>
      <c r="EH547" s="62"/>
      <c r="EI547" s="62"/>
      <c r="EJ547" s="62"/>
      <c r="EK547" s="62">
        <f t="shared" si="26"/>
        <v>6000</v>
      </c>
      <c r="EL547" s="62"/>
      <c r="EM547" s="62"/>
      <c r="EN547" s="62"/>
      <c r="EO547" s="62"/>
      <c r="EP547" s="62"/>
      <c r="EQ547" s="62"/>
      <c r="ER547" s="62"/>
      <c r="ES547" s="62"/>
      <c r="ET547" s="62"/>
      <c r="EU547" s="62"/>
      <c r="EV547" s="62"/>
      <c r="EW547" s="62"/>
      <c r="EX547" s="62">
        <f t="shared" si="27"/>
        <v>6000</v>
      </c>
      <c r="EY547" s="62"/>
      <c r="EZ547" s="62"/>
      <c r="FA547" s="62"/>
      <c r="FB547" s="62"/>
      <c r="FC547" s="62"/>
      <c r="FD547" s="62"/>
      <c r="FE547" s="62"/>
      <c r="FF547" s="62"/>
      <c r="FG547" s="62"/>
      <c r="FH547" s="62"/>
      <c r="FI547" s="62"/>
      <c r="FJ547" s="66"/>
    </row>
    <row r="548" spans="1:166" ht="12.75">
      <c r="A548" s="68" t="s">
        <v>170</v>
      </c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9"/>
      <c r="AK548" s="58"/>
      <c r="AL548" s="59"/>
      <c r="AM548" s="59"/>
      <c r="AN548" s="59"/>
      <c r="AO548" s="59"/>
      <c r="AP548" s="59"/>
      <c r="AQ548" s="59" t="s">
        <v>628</v>
      </c>
      <c r="AR548" s="59"/>
      <c r="AS548" s="59"/>
      <c r="AT548" s="59"/>
      <c r="AU548" s="59"/>
      <c r="AV548" s="59"/>
      <c r="AW548" s="59"/>
      <c r="AX548" s="59"/>
      <c r="AY548" s="59"/>
      <c r="AZ548" s="59"/>
      <c r="BA548" s="59"/>
      <c r="BB548" s="59"/>
      <c r="BC548" s="62">
        <v>8300</v>
      </c>
      <c r="BD548" s="62"/>
      <c r="BE548" s="62"/>
      <c r="BF548" s="62"/>
      <c r="BG548" s="62"/>
      <c r="BH548" s="62"/>
      <c r="BI548" s="62"/>
      <c r="BJ548" s="62"/>
      <c r="BK548" s="62"/>
      <c r="BL548" s="62"/>
      <c r="BM548" s="62"/>
      <c r="BN548" s="62"/>
      <c r="BO548" s="62"/>
      <c r="BP548" s="62"/>
      <c r="BQ548" s="62"/>
      <c r="BR548" s="62"/>
      <c r="BS548" s="62"/>
      <c r="BT548" s="62"/>
      <c r="BU548" s="62">
        <v>8300</v>
      </c>
      <c r="BV548" s="62"/>
      <c r="BW548" s="62"/>
      <c r="BX548" s="62"/>
      <c r="BY548" s="62"/>
      <c r="BZ548" s="62"/>
      <c r="CA548" s="62"/>
      <c r="CB548" s="62"/>
      <c r="CC548" s="62"/>
      <c r="CD548" s="62"/>
      <c r="CE548" s="62"/>
      <c r="CF548" s="62"/>
      <c r="CG548" s="62"/>
      <c r="CH548" s="62"/>
      <c r="CI548" s="62"/>
      <c r="CJ548" s="62"/>
      <c r="CK548" s="62"/>
      <c r="CL548" s="62"/>
      <c r="CM548" s="62"/>
      <c r="CN548" s="62"/>
      <c r="CO548" s="62"/>
      <c r="CP548" s="62"/>
      <c r="CQ548" s="62"/>
      <c r="CR548" s="62"/>
      <c r="CS548" s="62"/>
      <c r="CT548" s="62"/>
      <c r="CU548" s="62"/>
      <c r="CV548" s="62"/>
      <c r="CW548" s="62"/>
      <c r="CX548" s="62"/>
      <c r="CY548" s="62"/>
      <c r="CZ548" s="62"/>
      <c r="DA548" s="62"/>
      <c r="DB548" s="62"/>
      <c r="DC548" s="62"/>
      <c r="DD548" s="62"/>
      <c r="DE548" s="62"/>
      <c r="DF548" s="62"/>
      <c r="DG548" s="62"/>
      <c r="DH548" s="62"/>
      <c r="DI548" s="62"/>
      <c r="DJ548" s="62"/>
      <c r="DK548" s="62"/>
      <c r="DL548" s="62"/>
      <c r="DM548" s="62"/>
      <c r="DN548" s="62"/>
      <c r="DO548" s="62"/>
      <c r="DP548" s="62"/>
      <c r="DQ548" s="62"/>
      <c r="DR548" s="62"/>
      <c r="DS548" s="62"/>
      <c r="DT548" s="62"/>
      <c r="DU548" s="62"/>
      <c r="DV548" s="62"/>
      <c r="DW548" s="62"/>
      <c r="DX548" s="62">
        <f t="shared" si="25"/>
        <v>0</v>
      </c>
      <c r="DY548" s="62"/>
      <c r="DZ548" s="62"/>
      <c r="EA548" s="62"/>
      <c r="EB548" s="62"/>
      <c r="EC548" s="62"/>
      <c r="ED548" s="62"/>
      <c r="EE548" s="62"/>
      <c r="EF548" s="62"/>
      <c r="EG548" s="62"/>
      <c r="EH548" s="62"/>
      <c r="EI548" s="62"/>
      <c r="EJ548" s="62"/>
      <c r="EK548" s="62">
        <f t="shared" si="26"/>
        <v>8300</v>
      </c>
      <c r="EL548" s="62"/>
      <c r="EM548" s="62"/>
      <c r="EN548" s="62"/>
      <c r="EO548" s="62"/>
      <c r="EP548" s="62"/>
      <c r="EQ548" s="62"/>
      <c r="ER548" s="62"/>
      <c r="ES548" s="62"/>
      <c r="ET548" s="62"/>
      <c r="EU548" s="62"/>
      <c r="EV548" s="62"/>
      <c r="EW548" s="62"/>
      <c r="EX548" s="62">
        <f t="shared" si="27"/>
        <v>8300</v>
      </c>
      <c r="EY548" s="62"/>
      <c r="EZ548" s="62"/>
      <c r="FA548" s="62"/>
      <c r="FB548" s="62"/>
      <c r="FC548" s="62"/>
      <c r="FD548" s="62"/>
      <c r="FE548" s="62"/>
      <c r="FF548" s="62"/>
      <c r="FG548" s="62"/>
      <c r="FH548" s="62"/>
      <c r="FI548" s="62"/>
      <c r="FJ548" s="66"/>
    </row>
    <row r="549" spans="1:166" ht="12.75">
      <c r="A549" s="68" t="s">
        <v>170</v>
      </c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9"/>
      <c r="AK549" s="58"/>
      <c r="AL549" s="59"/>
      <c r="AM549" s="59"/>
      <c r="AN549" s="59"/>
      <c r="AO549" s="59"/>
      <c r="AP549" s="59"/>
      <c r="AQ549" s="59" t="s">
        <v>629</v>
      </c>
      <c r="AR549" s="59"/>
      <c r="AS549" s="59"/>
      <c r="AT549" s="59"/>
      <c r="AU549" s="59"/>
      <c r="AV549" s="59"/>
      <c r="AW549" s="59"/>
      <c r="AX549" s="59"/>
      <c r="AY549" s="59"/>
      <c r="AZ549" s="59"/>
      <c r="BA549" s="59"/>
      <c r="BB549" s="59"/>
      <c r="BC549" s="62">
        <v>55000</v>
      </c>
      <c r="BD549" s="62"/>
      <c r="BE549" s="62"/>
      <c r="BF549" s="62"/>
      <c r="BG549" s="62"/>
      <c r="BH549" s="62"/>
      <c r="BI549" s="62"/>
      <c r="BJ549" s="62"/>
      <c r="BK549" s="62"/>
      <c r="BL549" s="62"/>
      <c r="BM549" s="62"/>
      <c r="BN549" s="62"/>
      <c r="BO549" s="62"/>
      <c r="BP549" s="62"/>
      <c r="BQ549" s="62"/>
      <c r="BR549" s="62"/>
      <c r="BS549" s="62"/>
      <c r="BT549" s="62"/>
      <c r="BU549" s="62">
        <v>55000</v>
      </c>
      <c r="BV549" s="62"/>
      <c r="BW549" s="62"/>
      <c r="BX549" s="62"/>
      <c r="BY549" s="62"/>
      <c r="BZ549" s="62"/>
      <c r="CA549" s="62"/>
      <c r="CB549" s="62"/>
      <c r="CC549" s="62"/>
      <c r="CD549" s="62"/>
      <c r="CE549" s="62"/>
      <c r="CF549" s="62"/>
      <c r="CG549" s="62"/>
      <c r="CH549" s="62">
        <v>55000</v>
      </c>
      <c r="CI549" s="62"/>
      <c r="CJ549" s="62"/>
      <c r="CK549" s="62"/>
      <c r="CL549" s="62"/>
      <c r="CM549" s="62"/>
      <c r="CN549" s="62"/>
      <c r="CO549" s="62"/>
      <c r="CP549" s="62"/>
      <c r="CQ549" s="62"/>
      <c r="CR549" s="62"/>
      <c r="CS549" s="62"/>
      <c r="CT549" s="62"/>
      <c r="CU549" s="62"/>
      <c r="CV549" s="62"/>
      <c r="CW549" s="62"/>
      <c r="CX549" s="62"/>
      <c r="CY549" s="62"/>
      <c r="CZ549" s="62"/>
      <c r="DA549" s="62"/>
      <c r="DB549" s="62"/>
      <c r="DC549" s="62"/>
      <c r="DD549" s="62"/>
      <c r="DE549" s="62"/>
      <c r="DF549" s="62"/>
      <c r="DG549" s="62"/>
      <c r="DH549" s="62"/>
      <c r="DI549" s="62"/>
      <c r="DJ549" s="62"/>
      <c r="DK549" s="62"/>
      <c r="DL549" s="62"/>
      <c r="DM549" s="62"/>
      <c r="DN549" s="62"/>
      <c r="DO549" s="62"/>
      <c r="DP549" s="62"/>
      <c r="DQ549" s="62"/>
      <c r="DR549" s="62"/>
      <c r="DS549" s="62"/>
      <c r="DT549" s="62"/>
      <c r="DU549" s="62"/>
      <c r="DV549" s="62"/>
      <c r="DW549" s="62"/>
      <c r="DX549" s="62">
        <f t="shared" si="25"/>
        <v>55000</v>
      </c>
      <c r="DY549" s="62"/>
      <c r="DZ549" s="62"/>
      <c r="EA549" s="62"/>
      <c r="EB549" s="62"/>
      <c r="EC549" s="62"/>
      <c r="ED549" s="62"/>
      <c r="EE549" s="62"/>
      <c r="EF549" s="62"/>
      <c r="EG549" s="62"/>
      <c r="EH549" s="62"/>
      <c r="EI549" s="62"/>
      <c r="EJ549" s="62"/>
      <c r="EK549" s="62">
        <f t="shared" si="26"/>
        <v>0</v>
      </c>
      <c r="EL549" s="62"/>
      <c r="EM549" s="62"/>
      <c r="EN549" s="62"/>
      <c r="EO549" s="62"/>
      <c r="EP549" s="62"/>
      <c r="EQ549" s="62"/>
      <c r="ER549" s="62"/>
      <c r="ES549" s="62"/>
      <c r="ET549" s="62"/>
      <c r="EU549" s="62"/>
      <c r="EV549" s="62"/>
      <c r="EW549" s="62"/>
      <c r="EX549" s="62">
        <f t="shared" si="27"/>
        <v>0</v>
      </c>
      <c r="EY549" s="62"/>
      <c r="EZ549" s="62"/>
      <c r="FA549" s="62"/>
      <c r="FB549" s="62"/>
      <c r="FC549" s="62"/>
      <c r="FD549" s="62"/>
      <c r="FE549" s="62"/>
      <c r="FF549" s="62"/>
      <c r="FG549" s="62"/>
      <c r="FH549" s="62"/>
      <c r="FI549" s="62"/>
      <c r="FJ549" s="66"/>
    </row>
    <row r="550" spans="1:166" ht="12.75">
      <c r="A550" s="68" t="s">
        <v>170</v>
      </c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9"/>
      <c r="AK550" s="58"/>
      <c r="AL550" s="59"/>
      <c r="AM550" s="59"/>
      <c r="AN550" s="59"/>
      <c r="AO550" s="59"/>
      <c r="AP550" s="59"/>
      <c r="AQ550" s="59" t="s">
        <v>630</v>
      </c>
      <c r="AR550" s="59"/>
      <c r="AS550" s="59"/>
      <c r="AT550" s="59"/>
      <c r="AU550" s="59"/>
      <c r="AV550" s="59"/>
      <c r="AW550" s="59"/>
      <c r="AX550" s="59"/>
      <c r="AY550" s="59"/>
      <c r="AZ550" s="59"/>
      <c r="BA550" s="59"/>
      <c r="BB550" s="59"/>
      <c r="BC550" s="62">
        <v>16600</v>
      </c>
      <c r="BD550" s="62"/>
      <c r="BE550" s="62"/>
      <c r="BF550" s="62"/>
      <c r="BG550" s="62"/>
      <c r="BH550" s="62"/>
      <c r="BI550" s="62"/>
      <c r="BJ550" s="62"/>
      <c r="BK550" s="62"/>
      <c r="BL550" s="62"/>
      <c r="BM550" s="62"/>
      <c r="BN550" s="62"/>
      <c r="BO550" s="62"/>
      <c r="BP550" s="62"/>
      <c r="BQ550" s="62"/>
      <c r="BR550" s="62"/>
      <c r="BS550" s="62"/>
      <c r="BT550" s="62"/>
      <c r="BU550" s="62">
        <v>16600</v>
      </c>
      <c r="BV550" s="62"/>
      <c r="BW550" s="62"/>
      <c r="BX550" s="62"/>
      <c r="BY550" s="62"/>
      <c r="BZ550" s="62"/>
      <c r="CA550" s="62"/>
      <c r="CB550" s="62"/>
      <c r="CC550" s="62"/>
      <c r="CD550" s="62"/>
      <c r="CE550" s="62"/>
      <c r="CF550" s="62"/>
      <c r="CG550" s="62"/>
      <c r="CH550" s="62">
        <v>3000</v>
      </c>
      <c r="CI550" s="62"/>
      <c r="CJ550" s="62"/>
      <c r="CK550" s="62"/>
      <c r="CL550" s="62"/>
      <c r="CM550" s="62"/>
      <c r="CN550" s="62"/>
      <c r="CO550" s="62"/>
      <c r="CP550" s="62"/>
      <c r="CQ550" s="62"/>
      <c r="CR550" s="62"/>
      <c r="CS550" s="62"/>
      <c r="CT550" s="62"/>
      <c r="CU550" s="62"/>
      <c r="CV550" s="62"/>
      <c r="CW550" s="62"/>
      <c r="CX550" s="62"/>
      <c r="CY550" s="62"/>
      <c r="CZ550" s="62"/>
      <c r="DA550" s="62"/>
      <c r="DB550" s="62"/>
      <c r="DC550" s="62"/>
      <c r="DD550" s="62"/>
      <c r="DE550" s="62"/>
      <c r="DF550" s="62"/>
      <c r="DG550" s="62"/>
      <c r="DH550" s="62"/>
      <c r="DI550" s="62"/>
      <c r="DJ550" s="62"/>
      <c r="DK550" s="62"/>
      <c r="DL550" s="62"/>
      <c r="DM550" s="62"/>
      <c r="DN550" s="62"/>
      <c r="DO550" s="62"/>
      <c r="DP550" s="62"/>
      <c r="DQ550" s="62"/>
      <c r="DR550" s="62"/>
      <c r="DS550" s="62"/>
      <c r="DT550" s="62"/>
      <c r="DU550" s="62"/>
      <c r="DV550" s="62"/>
      <c r="DW550" s="62"/>
      <c r="DX550" s="62">
        <f t="shared" si="25"/>
        <v>3000</v>
      </c>
      <c r="DY550" s="62"/>
      <c r="DZ550" s="62"/>
      <c r="EA550" s="62"/>
      <c r="EB550" s="62"/>
      <c r="EC550" s="62"/>
      <c r="ED550" s="62"/>
      <c r="EE550" s="62"/>
      <c r="EF550" s="62"/>
      <c r="EG550" s="62"/>
      <c r="EH550" s="62"/>
      <c r="EI550" s="62"/>
      <c r="EJ550" s="62"/>
      <c r="EK550" s="62">
        <f t="shared" si="26"/>
        <v>13600</v>
      </c>
      <c r="EL550" s="62"/>
      <c r="EM550" s="62"/>
      <c r="EN550" s="62"/>
      <c r="EO550" s="62"/>
      <c r="EP550" s="62"/>
      <c r="EQ550" s="62"/>
      <c r="ER550" s="62"/>
      <c r="ES550" s="62"/>
      <c r="ET550" s="62"/>
      <c r="EU550" s="62"/>
      <c r="EV550" s="62"/>
      <c r="EW550" s="62"/>
      <c r="EX550" s="62">
        <f t="shared" si="27"/>
        <v>13600</v>
      </c>
      <c r="EY550" s="62"/>
      <c r="EZ550" s="62"/>
      <c r="FA550" s="62"/>
      <c r="FB550" s="62"/>
      <c r="FC550" s="62"/>
      <c r="FD550" s="62"/>
      <c r="FE550" s="62"/>
      <c r="FF550" s="62"/>
      <c r="FG550" s="62"/>
      <c r="FH550" s="62"/>
      <c r="FI550" s="62"/>
      <c r="FJ550" s="66"/>
    </row>
    <row r="551" spans="1:166" ht="12.75">
      <c r="A551" s="68" t="s">
        <v>170</v>
      </c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9"/>
      <c r="AK551" s="58"/>
      <c r="AL551" s="59"/>
      <c r="AM551" s="59"/>
      <c r="AN551" s="59"/>
      <c r="AO551" s="59"/>
      <c r="AP551" s="59"/>
      <c r="AQ551" s="59" t="s">
        <v>631</v>
      </c>
      <c r="AR551" s="59"/>
      <c r="AS551" s="59"/>
      <c r="AT551" s="59"/>
      <c r="AU551" s="59"/>
      <c r="AV551" s="59"/>
      <c r="AW551" s="59"/>
      <c r="AX551" s="59"/>
      <c r="AY551" s="59"/>
      <c r="AZ551" s="59"/>
      <c r="BA551" s="59"/>
      <c r="BB551" s="59"/>
      <c r="BC551" s="62">
        <v>6840</v>
      </c>
      <c r="BD551" s="62"/>
      <c r="BE551" s="62"/>
      <c r="BF551" s="62"/>
      <c r="BG551" s="62"/>
      <c r="BH551" s="62"/>
      <c r="BI551" s="62"/>
      <c r="BJ551" s="62"/>
      <c r="BK551" s="62"/>
      <c r="BL551" s="62"/>
      <c r="BM551" s="62"/>
      <c r="BN551" s="62"/>
      <c r="BO551" s="62"/>
      <c r="BP551" s="62"/>
      <c r="BQ551" s="62"/>
      <c r="BR551" s="62"/>
      <c r="BS551" s="62"/>
      <c r="BT551" s="62"/>
      <c r="BU551" s="62">
        <v>6840</v>
      </c>
      <c r="BV551" s="62"/>
      <c r="BW551" s="62"/>
      <c r="BX551" s="62"/>
      <c r="BY551" s="62"/>
      <c r="BZ551" s="62"/>
      <c r="CA551" s="62"/>
      <c r="CB551" s="62"/>
      <c r="CC551" s="62"/>
      <c r="CD551" s="62"/>
      <c r="CE551" s="62"/>
      <c r="CF551" s="62"/>
      <c r="CG551" s="62"/>
      <c r="CH551" s="62">
        <v>6840</v>
      </c>
      <c r="CI551" s="62"/>
      <c r="CJ551" s="62"/>
      <c r="CK551" s="62"/>
      <c r="CL551" s="62"/>
      <c r="CM551" s="62"/>
      <c r="CN551" s="62"/>
      <c r="CO551" s="62"/>
      <c r="CP551" s="62"/>
      <c r="CQ551" s="62"/>
      <c r="CR551" s="62"/>
      <c r="CS551" s="62"/>
      <c r="CT551" s="62"/>
      <c r="CU551" s="62"/>
      <c r="CV551" s="62"/>
      <c r="CW551" s="62"/>
      <c r="CX551" s="62"/>
      <c r="CY551" s="62"/>
      <c r="CZ551" s="62"/>
      <c r="DA551" s="62"/>
      <c r="DB551" s="62"/>
      <c r="DC551" s="62"/>
      <c r="DD551" s="62"/>
      <c r="DE551" s="62"/>
      <c r="DF551" s="62"/>
      <c r="DG551" s="62"/>
      <c r="DH551" s="62"/>
      <c r="DI551" s="62"/>
      <c r="DJ551" s="62"/>
      <c r="DK551" s="62"/>
      <c r="DL551" s="62"/>
      <c r="DM551" s="62"/>
      <c r="DN551" s="62"/>
      <c r="DO551" s="62"/>
      <c r="DP551" s="62"/>
      <c r="DQ551" s="62"/>
      <c r="DR551" s="62"/>
      <c r="DS551" s="62"/>
      <c r="DT551" s="62"/>
      <c r="DU551" s="62"/>
      <c r="DV551" s="62"/>
      <c r="DW551" s="62"/>
      <c r="DX551" s="62">
        <f t="shared" si="25"/>
        <v>6840</v>
      </c>
      <c r="DY551" s="62"/>
      <c r="DZ551" s="62"/>
      <c r="EA551" s="62"/>
      <c r="EB551" s="62"/>
      <c r="EC551" s="62"/>
      <c r="ED551" s="62"/>
      <c r="EE551" s="62"/>
      <c r="EF551" s="62"/>
      <c r="EG551" s="62"/>
      <c r="EH551" s="62"/>
      <c r="EI551" s="62"/>
      <c r="EJ551" s="62"/>
      <c r="EK551" s="62">
        <f t="shared" si="26"/>
        <v>0</v>
      </c>
      <c r="EL551" s="62"/>
      <c r="EM551" s="62"/>
      <c r="EN551" s="62"/>
      <c r="EO551" s="62"/>
      <c r="EP551" s="62"/>
      <c r="EQ551" s="62"/>
      <c r="ER551" s="62"/>
      <c r="ES551" s="62"/>
      <c r="ET551" s="62"/>
      <c r="EU551" s="62"/>
      <c r="EV551" s="62"/>
      <c r="EW551" s="62"/>
      <c r="EX551" s="62">
        <f t="shared" si="27"/>
        <v>0</v>
      </c>
      <c r="EY551" s="62"/>
      <c r="EZ551" s="62"/>
      <c r="FA551" s="62"/>
      <c r="FB551" s="62"/>
      <c r="FC551" s="62"/>
      <c r="FD551" s="62"/>
      <c r="FE551" s="62"/>
      <c r="FF551" s="62"/>
      <c r="FG551" s="62"/>
      <c r="FH551" s="62"/>
      <c r="FI551" s="62"/>
      <c r="FJ551" s="66"/>
    </row>
    <row r="552" spans="1:166" ht="12.75">
      <c r="A552" s="68" t="s">
        <v>170</v>
      </c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9"/>
      <c r="AK552" s="58"/>
      <c r="AL552" s="59"/>
      <c r="AM552" s="59"/>
      <c r="AN552" s="59"/>
      <c r="AO552" s="59"/>
      <c r="AP552" s="59"/>
      <c r="AQ552" s="59" t="s">
        <v>632</v>
      </c>
      <c r="AR552" s="59"/>
      <c r="AS552" s="59"/>
      <c r="AT552" s="59"/>
      <c r="AU552" s="59"/>
      <c r="AV552" s="59"/>
      <c r="AW552" s="59"/>
      <c r="AX552" s="59"/>
      <c r="AY552" s="59"/>
      <c r="AZ552" s="59"/>
      <c r="BA552" s="59"/>
      <c r="BB552" s="59"/>
      <c r="BC552" s="62">
        <v>360</v>
      </c>
      <c r="BD552" s="62"/>
      <c r="BE552" s="62"/>
      <c r="BF552" s="62"/>
      <c r="BG552" s="62"/>
      <c r="BH552" s="62"/>
      <c r="BI552" s="62"/>
      <c r="BJ552" s="62"/>
      <c r="BK552" s="62"/>
      <c r="BL552" s="62"/>
      <c r="BM552" s="62"/>
      <c r="BN552" s="62"/>
      <c r="BO552" s="62"/>
      <c r="BP552" s="62"/>
      <c r="BQ552" s="62"/>
      <c r="BR552" s="62"/>
      <c r="BS552" s="62"/>
      <c r="BT552" s="62"/>
      <c r="BU552" s="62">
        <v>360</v>
      </c>
      <c r="BV552" s="62"/>
      <c r="BW552" s="62"/>
      <c r="BX552" s="62"/>
      <c r="BY552" s="62"/>
      <c r="BZ552" s="62"/>
      <c r="CA552" s="62"/>
      <c r="CB552" s="62"/>
      <c r="CC552" s="62"/>
      <c r="CD552" s="62"/>
      <c r="CE552" s="62"/>
      <c r="CF552" s="62"/>
      <c r="CG552" s="62"/>
      <c r="CH552" s="62"/>
      <c r="CI552" s="62"/>
      <c r="CJ552" s="62"/>
      <c r="CK552" s="62"/>
      <c r="CL552" s="62"/>
      <c r="CM552" s="62"/>
      <c r="CN552" s="62"/>
      <c r="CO552" s="62"/>
      <c r="CP552" s="62"/>
      <c r="CQ552" s="62"/>
      <c r="CR552" s="62"/>
      <c r="CS552" s="62"/>
      <c r="CT552" s="62"/>
      <c r="CU552" s="62"/>
      <c r="CV552" s="62"/>
      <c r="CW552" s="62"/>
      <c r="CX552" s="62"/>
      <c r="CY552" s="62"/>
      <c r="CZ552" s="62"/>
      <c r="DA552" s="62"/>
      <c r="DB552" s="62"/>
      <c r="DC552" s="62"/>
      <c r="DD552" s="62"/>
      <c r="DE552" s="62"/>
      <c r="DF552" s="62"/>
      <c r="DG552" s="62"/>
      <c r="DH552" s="62"/>
      <c r="DI552" s="62"/>
      <c r="DJ552" s="62"/>
      <c r="DK552" s="62"/>
      <c r="DL552" s="62"/>
      <c r="DM552" s="62"/>
      <c r="DN552" s="62"/>
      <c r="DO552" s="62"/>
      <c r="DP552" s="62"/>
      <c r="DQ552" s="62"/>
      <c r="DR552" s="62"/>
      <c r="DS552" s="62"/>
      <c r="DT552" s="62"/>
      <c r="DU552" s="62"/>
      <c r="DV552" s="62"/>
      <c r="DW552" s="62"/>
      <c r="DX552" s="62">
        <f t="shared" si="25"/>
        <v>0</v>
      </c>
      <c r="DY552" s="62"/>
      <c r="DZ552" s="62"/>
      <c r="EA552" s="62"/>
      <c r="EB552" s="62"/>
      <c r="EC552" s="62"/>
      <c r="ED552" s="62"/>
      <c r="EE552" s="62"/>
      <c r="EF552" s="62"/>
      <c r="EG552" s="62"/>
      <c r="EH552" s="62"/>
      <c r="EI552" s="62"/>
      <c r="EJ552" s="62"/>
      <c r="EK552" s="62">
        <f t="shared" si="26"/>
        <v>360</v>
      </c>
      <c r="EL552" s="62"/>
      <c r="EM552" s="62"/>
      <c r="EN552" s="62"/>
      <c r="EO552" s="62"/>
      <c r="EP552" s="62"/>
      <c r="EQ552" s="62"/>
      <c r="ER552" s="62"/>
      <c r="ES552" s="62"/>
      <c r="ET552" s="62"/>
      <c r="EU552" s="62"/>
      <c r="EV552" s="62"/>
      <c r="EW552" s="62"/>
      <c r="EX552" s="62">
        <f t="shared" si="27"/>
        <v>360</v>
      </c>
      <c r="EY552" s="62"/>
      <c r="EZ552" s="62"/>
      <c r="FA552" s="62"/>
      <c r="FB552" s="62"/>
      <c r="FC552" s="62"/>
      <c r="FD552" s="62"/>
      <c r="FE552" s="62"/>
      <c r="FF552" s="62"/>
      <c r="FG552" s="62"/>
      <c r="FH552" s="62"/>
      <c r="FI552" s="62"/>
      <c r="FJ552" s="66"/>
    </row>
    <row r="553" spans="1:166" ht="12.75">
      <c r="A553" s="68" t="s">
        <v>176</v>
      </c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  <c r="AJ553" s="69"/>
      <c r="AK553" s="58"/>
      <c r="AL553" s="59"/>
      <c r="AM553" s="59"/>
      <c r="AN553" s="59"/>
      <c r="AO553" s="59"/>
      <c r="AP553" s="59"/>
      <c r="AQ553" s="59" t="s">
        <v>633</v>
      </c>
      <c r="AR553" s="59"/>
      <c r="AS553" s="59"/>
      <c r="AT553" s="59"/>
      <c r="AU553" s="59"/>
      <c r="AV553" s="59"/>
      <c r="AW553" s="59"/>
      <c r="AX553" s="59"/>
      <c r="AY553" s="59"/>
      <c r="AZ553" s="59"/>
      <c r="BA553" s="59"/>
      <c r="BB553" s="59"/>
      <c r="BC553" s="62">
        <v>7000</v>
      </c>
      <c r="BD553" s="62"/>
      <c r="BE553" s="62"/>
      <c r="BF553" s="62"/>
      <c r="BG553" s="62"/>
      <c r="BH553" s="62"/>
      <c r="BI553" s="62"/>
      <c r="BJ553" s="62"/>
      <c r="BK553" s="62"/>
      <c r="BL553" s="62"/>
      <c r="BM553" s="62"/>
      <c r="BN553" s="62"/>
      <c r="BO553" s="62"/>
      <c r="BP553" s="62"/>
      <c r="BQ553" s="62"/>
      <c r="BR553" s="62"/>
      <c r="BS553" s="62"/>
      <c r="BT553" s="62"/>
      <c r="BU553" s="62">
        <v>7000</v>
      </c>
      <c r="BV553" s="62"/>
      <c r="BW553" s="62"/>
      <c r="BX553" s="62"/>
      <c r="BY553" s="62"/>
      <c r="BZ553" s="62"/>
      <c r="CA553" s="62"/>
      <c r="CB553" s="62"/>
      <c r="CC553" s="62"/>
      <c r="CD553" s="62"/>
      <c r="CE553" s="62"/>
      <c r="CF553" s="62"/>
      <c r="CG553" s="62"/>
      <c r="CH553" s="62">
        <v>3361.74</v>
      </c>
      <c r="CI553" s="62"/>
      <c r="CJ553" s="62"/>
      <c r="CK553" s="62"/>
      <c r="CL553" s="62"/>
      <c r="CM553" s="62"/>
      <c r="CN553" s="62"/>
      <c r="CO553" s="62"/>
      <c r="CP553" s="62"/>
      <c r="CQ553" s="62"/>
      <c r="CR553" s="62"/>
      <c r="CS553" s="62"/>
      <c r="CT553" s="62"/>
      <c r="CU553" s="62"/>
      <c r="CV553" s="62"/>
      <c r="CW553" s="62"/>
      <c r="CX553" s="62"/>
      <c r="CY553" s="62"/>
      <c r="CZ553" s="62"/>
      <c r="DA553" s="62"/>
      <c r="DB553" s="62"/>
      <c r="DC553" s="62"/>
      <c r="DD553" s="62"/>
      <c r="DE553" s="62"/>
      <c r="DF553" s="62"/>
      <c r="DG553" s="62"/>
      <c r="DH553" s="62"/>
      <c r="DI553" s="62"/>
      <c r="DJ553" s="62"/>
      <c r="DK553" s="62"/>
      <c r="DL553" s="62"/>
      <c r="DM553" s="62"/>
      <c r="DN553" s="62"/>
      <c r="DO553" s="62"/>
      <c r="DP553" s="62"/>
      <c r="DQ553" s="62"/>
      <c r="DR553" s="62"/>
      <c r="DS553" s="62"/>
      <c r="DT553" s="62"/>
      <c r="DU553" s="62"/>
      <c r="DV553" s="62"/>
      <c r="DW553" s="62"/>
      <c r="DX553" s="62">
        <f t="shared" si="25"/>
        <v>3361.74</v>
      </c>
      <c r="DY553" s="62"/>
      <c r="DZ553" s="62"/>
      <c r="EA553" s="62"/>
      <c r="EB553" s="62"/>
      <c r="EC553" s="62"/>
      <c r="ED553" s="62"/>
      <c r="EE553" s="62"/>
      <c r="EF553" s="62"/>
      <c r="EG553" s="62"/>
      <c r="EH553" s="62"/>
      <c r="EI553" s="62"/>
      <c r="EJ553" s="62"/>
      <c r="EK553" s="62">
        <f t="shared" si="26"/>
        <v>3638.26</v>
      </c>
      <c r="EL553" s="62"/>
      <c r="EM553" s="62"/>
      <c r="EN553" s="62"/>
      <c r="EO553" s="62"/>
      <c r="EP553" s="62"/>
      <c r="EQ553" s="62"/>
      <c r="ER553" s="62"/>
      <c r="ES553" s="62"/>
      <c r="ET553" s="62"/>
      <c r="EU553" s="62"/>
      <c r="EV553" s="62"/>
      <c r="EW553" s="62"/>
      <c r="EX553" s="62">
        <f t="shared" si="27"/>
        <v>3638.26</v>
      </c>
      <c r="EY553" s="62"/>
      <c r="EZ553" s="62"/>
      <c r="FA553" s="62"/>
      <c r="FB553" s="62"/>
      <c r="FC553" s="62"/>
      <c r="FD553" s="62"/>
      <c r="FE553" s="62"/>
      <c r="FF553" s="62"/>
      <c r="FG553" s="62"/>
      <c r="FH553" s="62"/>
      <c r="FI553" s="62"/>
      <c r="FJ553" s="66"/>
    </row>
    <row r="554" spans="1:166" ht="24.2" customHeight="1">
      <c r="A554" s="68" t="s">
        <v>178</v>
      </c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9"/>
      <c r="AK554" s="58"/>
      <c r="AL554" s="59"/>
      <c r="AM554" s="59"/>
      <c r="AN554" s="59"/>
      <c r="AO554" s="59"/>
      <c r="AP554" s="59"/>
      <c r="AQ554" s="59" t="s">
        <v>634</v>
      </c>
      <c r="AR554" s="59"/>
      <c r="AS554" s="59"/>
      <c r="AT554" s="59"/>
      <c r="AU554" s="59"/>
      <c r="AV554" s="59"/>
      <c r="AW554" s="59"/>
      <c r="AX554" s="59"/>
      <c r="AY554" s="59"/>
      <c r="AZ554" s="59"/>
      <c r="BA554" s="59"/>
      <c r="BB554" s="59"/>
      <c r="BC554" s="62"/>
      <c r="BD554" s="62"/>
      <c r="BE554" s="62"/>
      <c r="BF554" s="62"/>
      <c r="BG554" s="62"/>
      <c r="BH554" s="62"/>
      <c r="BI554" s="62"/>
      <c r="BJ554" s="62"/>
      <c r="BK554" s="62"/>
      <c r="BL554" s="62"/>
      <c r="BM554" s="62"/>
      <c r="BN554" s="62"/>
      <c r="BO554" s="62"/>
      <c r="BP554" s="62"/>
      <c r="BQ554" s="62"/>
      <c r="BR554" s="62"/>
      <c r="BS554" s="62"/>
      <c r="BT554" s="62"/>
      <c r="BU554" s="62"/>
      <c r="BV554" s="62"/>
      <c r="BW554" s="62"/>
      <c r="BX554" s="62"/>
      <c r="BY554" s="62"/>
      <c r="BZ554" s="62"/>
      <c r="CA554" s="62"/>
      <c r="CB554" s="62"/>
      <c r="CC554" s="62"/>
      <c r="CD554" s="62"/>
      <c r="CE554" s="62"/>
      <c r="CF554" s="62"/>
      <c r="CG554" s="62"/>
      <c r="CH554" s="62">
        <v>-3196.36</v>
      </c>
      <c r="CI554" s="62"/>
      <c r="CJ554" s="62"/>
      <c r="CK554" s="62"/>
      <c r="CL554" s="62"/>
      <c r="CM554" s="62"/>
      <c r="CN554" s="62"/>
      <c r="CO554" s="62"/>
      <c r="CP554" s="62"/>
      <c r="CQ554" s="62"/>
      <c r="CR554" s="62"/>
      <c r="CS554" s="62"/>
      <c r="CT554" s="62"/>
      <c r="CU554" s="62"/>
      <c r="CV554" s="62"/>
      <c r="CW554" s="62"/>
      <c r="CX554" s="62"/>
      <c r="CY554" s="62"/>
      <c r="CZ554" s="62"/>
      <c r="DA554" s="62"/>
      <c r="DB554" s="62"/>
      <c r="DC554" s="62"/>
      <c r="DD554" s="62"/>
      <c r="DE554" s="62"/>
      <c r="DF554" s="62"/>
      <c r="DG554" s="62"/>
      <c r="DH554" s="62"/>
      <c r="DI554" s="62"/>
      <c r="DJ554" s="62"/>
      <c r="DK554" s="62"/>
      <c r="DL554" s="62"/>
      <c r="DM554" s="62"/>
      <c r="DN554" s="62"/>
      <c r="DO554" s="62"/>
      <c r="DP554" s="62"/>
      <c r="DQ554" s="62"/>
      <c r="DR554" s="62"/>
      <c r="DS554" s="62"/>
      <c r="DT554" s="62"/>
      <c r="DU554" s="62"/>
      <c r="DV554" s="62"/>
      <c r="DW554" s="62"/>
      <c r="DX554" s="62">
        <f t="shared" si="25"/>
        <v>-3196.36</v>
      </c>
      <c r="DY554" s="62"/>
      <c r="DZ554" s="62"/>
      <c r="EA554" s="62"/>
      <c r="EB554" s="62"/>
      <c r="EC554" s="62"/>
      <c r="ED554" s="62"/>
      <c r="EE554" s="62"/>
      <c r="EF554" s="62"/>
      <c r="EG554" s="62"/>
      <c r="EH554" s="62"/>
      <c r="EI554" s="62"/>
      <c r="EJ554" s="62"/>
      <c r="EK554" s="62">
        <f t="shared" si="26"/>
        <v>3196.36</v>
      </c>
      <c r="EL554" s="62"/>
      <c r="EM554" s="62"/>
      <c r="EN554" s="62"/>
      <c r="EO554" s="62"/>
      <c r="EP554" s="62"/>
      <c r="EQ554" s="62"/>
      <c r="ER554" s="62"/>
      <c r="ES554" s="62"/>
      <c r="ET554" s="62"/>
      <c r="EU554" s="62"/>
      <c r="EV554" s="62"/>
      <c r="EW554" s="62"/>
      <c r="EX554" s="62">
        <f t="shared" si="27"/>
        <v>3196.36</v>
      </c>
      <c r="EY554" s="62"/>
      <c r="EZ554" s="62"/>
      <c r="FA554" s="62"/>
      <c r="FB554" s="62"/>
      <c r="FC554" s="62"/>
      <c r="FD554" s="62"/>
      <c r="FE554" s="62"/>
      <c r="FF554" s="62"/>
      <c r="FG554" s="62"/>
      <c r="FH554" s="62"/>
      <c r="FI554" s="62"/>
      <c r="FJ554" s="66"/>
    </row>
    <row r="555" spans="1:166" ht="24.2" customHeight="1">
      <c r="A555" s="68" t="s">
        <v>178</v>
      </c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9"/>
      <c r="AK555" s="58"/>
      <c r="AL555" s="59"/>
      <c r="AM555" s="59"/>
      <c r="AN555" s="59"/>
      <c r="AO555" s="59"/>
      <c r="AP555" s="59"/>
      <c r="AQ555" s="59" t="s">
        <v>635</v>
      </c>
      <c r="AR555" s="59"/>
      <c r="AS555" s="59"/>
      <c r="AT555" s="59"/>
      <c r="AU555" s="59"/>
      <c r="AV555" s="59"/>
      <c r="AW555" s="59"/>
      <c r="AX555" s="59"/>
      <c r="AY555" s="59"/>
      <c r="AZ555" s="59"/>
      <c r="BA555" s="59"/>
      <c r="BB555" s="59"/>
      <c r="BC555" s="62">
        <v>131473</v>
      </c>
      <c r="BD555" s="62"/>
      <c r="BE555" s="62"/>
      <c r="BF555" s="62"/>
      <c r="BG555" s="62"/>
      <c r="BH555" s="62"/>
      <c r="BI555" s="62"/>
      <c r="BJ555" s="62"/>
      <c r="BK555" s="62"/>
      <c r="BL555" s="62"/>
      <c r="BM555" s="62"/>
      <c r="BN555" s="62"/>
      <c r="BO555" s="62"/>
      <c r="BP555" s="62"/>
      <c r="BQ555" s="62"/>
      <c r="BR555" s="62"/>
      <c r="BS555" s="62"/>
      <c r="BT555" s="62"/>
      <c r="BU555" s="62">
        <v>131473</v>
      </c>
      <c r="BV555" s="62"/>
      <c r="BW555" s="62"/>
      <c r="BX555" s="62"/>
      <c r="BY555" s="62"/>
      <c r="BZ555" s="62"/>
      <c r="CA555" s="62"/>
      <c r="CB555" s="62"/>
      <c r="CC555" s="62"/>
      <c r="CD555" s="62"/>
      <c r="CE555" s="62"/>
      <c r="CF555" s="62"/>
      <c r="CG555" s="62"/>
      <c r="CH555" s="62">
        <v>99500</v>
      </c>
      <c r="CI555" s="62"/>
      <c r="CJ555" s="62"/>
      <c r="CK555" s="62"/>
      <c r="CL555" s="62"/>
      <c r="CM555" s="62"/>
      <c r="CN555" s="62"/>
      <c r="CO555" s="62"/>
      <c r="CP555" s="62"/>
      <c r="CQ555" s="62"/>
      <c r="CR555" s="62"/>
      <c r="CS555" s="62"/>
      <c r="CT555" s="62"/>
      <c r="CU555" s="62"/>
      <c r="CV555" s="62"/>
      <c r="CW555" s="62"/>
      <c r="CX555" s="62"/>
      <c r="CY555" s="62"/>
      <c r="CZ555" s="62"/>
      <c r="DA555" s="62"/>
      <c r="DB555" s="62"/>
      <c r="DC555" s="62"/>
      <c r="DD555" s="62"/>
      <c r="DE555" s="62"/>
      <c r="DF555" s="62"/>
      <c r="DG555" s="62"/>
      <c r="DH555" s="62"/>
      <c r="DI555" s="62"/>
      <c r="DJ555" s="62"/>
      <c r="DK555" s="62"/>
      <c r="DL555" s="62"/>
      <c r="DM555" s="62"/>
      <c r="DN555" s="62"/>
      <c r="DO555" s="62"/>
      <c r="DP555" s="62"/>
      <c r="DQ555" s="62"/>
      <c r="DR555" s="62"/>
      <c r="DS555" s="62"/>
      <c r="DT555" s="62"/>
      <c r="DU555" s="62"/>
      <c r="DV555" s="62"/>
      <c r="DW555" s="62"/>
      <c r="DX555" s="62">
        <f t="shared" si="25"/>
        <v>99500</v>
      </c>
      <c r="DY555" s="62"/>
      <c r="DZ555" s="62"/>
      <c r="EA555" s="62"/>
      <c r="EB555" s="62"/>
      <c r="EC555" s="62"/>
      <c r="ED555" s="62"/>
      <c r="EE555" s="62"/>
      <c r="EF555" s="62"/>
      <c r="EG555" s="62"/>
      <c r="EH555" s="62"/>
      <c r="EI555" s="62"/>
      <c r="EJ555" s="62"/>
      <c r="EK555" s="62">
        <f t="shared" si="26"/>
        <v>31973</v>
      </c>
      <c r="EL555" s="62"/>
      <c r="EM555" s="62"/>
      <c r="EN555" s="62"/>
      <c r="EO555" s="62"/>
      <c r="EP555" s="62"/>
      <c r="EQ555" s="62"/>
      <c r="ER555" s="62"/>
      <c r="ES555" s="62"/>
      <c r="ET555" s="62"/>
      <c r="EU555" s="62"/>
      <c r="EV555" s="62"/>
      <c r="EW555" s="62"/>
      <c r="EX555" s="62">
        <f t="shared" si="27"/>
        <v>31973</v>
      </c>
      <c r="EY555" s="62"/>
      <c r="EZ555" s="62"/>
      <c r="FA555" s="62"/>
      <c r="FB555" s="62"/>
      <c r="FC555" s="62"/>
      <c r="FD555" s="62"/>
      <c r="FE555" s="62"/>
      <c r="FF555" s="62"/>
      <c r="FG555" s="62"/>
      <c r="FH555" s="62"/>
      <c r="FI555" s="62"/>
      <c r="FJ555" s="66"/>
    </row>
    <row r="556" spans="1:166" ht="24.2" customHeight="1">
      <c r="A556" s="68" t="s">
        <v>178</v>
      </c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9"/>
      <c r="AK556" s="58"/>
      <c r="AL556" s="59"/>
      <c r="AM556" s="59"/>
      <c r="AN556" s="59"/>
      <c r="AO556" s="59"/>
      <c r="AP556" s="59"/>
      <c r="AQ556" s="59" t="s">
        <v>636</v>
      </c>
      <c r="AR556" s="59"/>
      <c r="AS556" s="59"/>
      <c r="AT556" s="59"/>
      <c r="AU556" s="59"/>
      <c r="AV556" s="59"/>
      <c r="AW556" s="59"/>
      <c r="AX556" s="59"/>
      <c r="AY556" s="59"/>
      <c r="AZ556" s="59"/>
      <c r="BA556" s="59"/>
      <c r="BB556" s="59"/>
      <c r="BC556" s="62">
        <v>5000</v>
      </c>
      <c r="BD556" s="62"/>
      <c r="BE556" s="62"/>
      <c r="BF556" s="62"/>
      <c r="BG556" s="62"/>
      <c r="BH556" s="62"/>
      <c r="BI556" s="62"/>
      <c r="BJ556" s="62"/>
      <c r="BK556" s="62"/>
      <c r="BL556" s="62"/>
      <c r="BM556" s="62"/>
      <c r="BN556" s="62"/>
      <c r="BO556" s="62"/>
      <c r="BP556" s="62"/>
      <c r="BQ556" s="62"/>
      <c r="BR556" s="62"/>
      <c r="BS556" s="62"/>
      <c r="BT556" s="62"/>
      <c r="BU556" s="62">
        <v>5000</v>
      </c>
      <c r="BV556" s="62"/>
      <c r="BW556" s="62"/>
      <c r="BX556" s="62"/>
      <c r="BY556" s="62"/>
      <c r="BZ556" s="62"/>
      <c r="CA556" s="62"/>
      <c r="CB556" s="62"/>
      <c r="CC556" s="62"/>
      <c r="CD556" s="62"/>
      <c r="CE556" s="62"/>
      <c r="CF556" s="62"/>
      <c r="CG556" s="62"/>
      <c r="CH556" s="62"/>
      <c r="CI556" s="62"/>
      <c r="CJ556" s="62"/>
      <c r="CK556" s="62"/>
      <c r="CL556" s="62"/>
      <c r="CM556" s="62"/>
      <c r="CN556" s="62"/>
      <c r="CO556" s="62"/>
      <c r="CP556" s="62"/>
      <c r="CQ556" s="62"/>
      <c r="CR556" s="62"/>
      <c r="CS556" s="62"/>
      <c r="CT556" s="62"/>
      <c r="CU556" s="62"/>
      <c r="CV556" s="62"/>
      <c r="CW556" s="62"/>
      <c r="CX556" s="62"/>
      <c r="CY556" s="62"/>
      <c r="CZ556" s="62"/>
      <c r="DA556" s="62"/>
      <c r="DB556" s="62"/>
      <c r="DC556" s="62"/>
      <c r="DD556" s="62"/>
      <c r="DE556" s="62"/>
      <c r="DF556" s="62"/>
      <c r="DG556" s="62"/>
      <c r="DH556" s="62"/>
      <c r="DI556" s="62"/>
      <c r="DJ556" s="62"/>
      <c r="DK556" s="62"/>
      <c r="DL556" s="62"/>
      <c r="DM556" s="62"/>
      <c r="DN556" s="62"/>
      <c r="DO556" s="62"/>
      <c r="DP556" s="62"/>
      <c r="DQ556" s="62"/>
      <c r="DR556" s="62"/>
      <c r="DS556" s="62"/>
      <c r="DT556" s="62"/>
      <c r="DU556" s="62"/>
      <c r="DV556" s="62"/>
      <c r="DW556" s="62"/>
      <c r="DX556" s="62">
        <f t="shared" si="25"/>
        <v>0</v>
      </c>
      <c r="DY556" s="62"/>
      <c r="DZ556" s="62"/>
      <c r="EA556" s="62"/>
      <c r="EB556" s="62"/>
      <c r="EC556" s="62"/>
      <c r="ED556" s="62"/>
      <c r="EE556" s="62"/>
      <c r="EF556" s="62"/>
      <c r="EG556" s="62"/>
      <c r="EH556" s="62"/>
      <c r="EI556" s="62"/>
      <c r="EJ556" s="62"/>
      <c r="EK556" s="62">
        <f t="shared" si="26"/>
        <v>5000</v>
      </c>
      <c r="EL556" s="62"/>
      <c r="EM556" s="62"/>
      <c r="EN556" s="62"/>
      <c r="EO556" s="62"/>
      <c r="EP556" s="62"/>
      <c r="EQ556" s="62"/>
      <c r="ER556" s="62"/>
      <c r="ES556" s="62"/>
      <c r="ET556" s="62"/>
      <c r="EU556" s="62"/>
      <c r="EV556" s="62"/>
      <c r="EW556" s="62"/>
      <c r="EX556" s="62">
        <f t="shared" si="27"/>
        <v>5000</v>
      </c>
      <c r="EY556" s="62"/>
      <c r="EZ556" s="62"/>
      <c r="FA556" s="62"/>
      <c r="FB556" s="62"/>
      <c r="FC556" s="62"/>
      <c r="FD556" s="62"/>
      <c r="FE556" s="62"/>
      <c r="FF556" s="62"/>
      <c r="FG556" s="62"/>
      <c r="FH556" s="62"/>
      <c r="FI556" s="62"/>
      <c r="FJ556" s="66"/>
    </row>
    <row r="557" spans="1:166" ht="24.2" customHeight="1">
      <c r="A557" s="68" t="s">
        <v>180</v>
      </c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9"/>
      <c r="AK557" s="58"/>
      <c r="AL557" s="59"/>
      <c r="AM557" s="59"/>
      <c r="AN557" s="59"/>
      <c r="AO557" s="59"/>
      <c r="AP557" s="59"/>
      <c r="AQ557" s="59" t="s">
        <v>637</v>
      </c>
      <c r="AR557" s="59"/>
      <c r="AS557" s="59"/>
      <c r="AT557" s="59"/>
      <c r="AU557" s="59"/>
      <c r="AV557" s="59"/>
      <c r="AW557" s="59"/>
      <c r="AX557" s="59"/>
      <c r="AY557" s="59"/>
      <c r="AZ557" s="59"/>
      <c r="BA557" s="59"/>
      <c r="BB557" s="59"/>
      <c r="BC557" s="62">
        <v>73800</v>
      </c>
      <c r="BD557" s="62"/>
      <c r="BE557" s="62"/>
      <c r="BF557" s="62"/>
      <c r="BG557" s="62"/>
      <c r="BH557" s="62"/>
      <c r="BI557" s="62"/>
      <c r="BJ557" s="62"/>
      <c r="BK557" s="62"/>
      <c r="BL557" s="62"/>
      <c r="BM557" s="62"/>
      <c r="BN557" s="62"/>
      <c r="BO557" s="62"/>
      <c r="BP557" s="62"/>
      <c r="BQ557" s="62"/>
      <c r="BR557" s="62"/>
      <c r="BS557" s="62"/>
      <c r="BT557" s="62"/>
      <c r="BU557" s="62">
        <v>73800</v>
      </c>
      <c r="BV557" s="62"/>
      <c r="BW557" s="62"/>
      <c r="BX557" s="62"/>
      <c r="BY557" s="62"/>
      <c r="BZ557" s="62"/>
      <c r="CA557" s="62"/>
      <c r="CB557" s="62"/>
      <c r="CC557" s="62"/>
      <c r="CD557" s="62"/>
      <c r="CE557" s="62"/>
      <c r="CF557" s="62"/>
      <c r="CG557" s="62"/>
      <c r="CH557" s="62"/>
      <c r="CI557" s="62"/>
      <c r="CJ557" s="62"/>
      <c r="CK557" s="62"/>
      <c r="CL557" s="62"/>
      <c r="CM557" s="62"/>
      <c r="CN557" s="62"/>
      <c r="CO557" s="62"/>
      <c r="CP557" s="62"/>
      <c r="CQ557" s="62"/>
      <c r="CR557" s="62"/>
      <c r="CS557" s="62"/>
      <c r="CT557" s="62"/>
      <c r="CU557" s="62"/>
      <c r="CV557" s="62"/>
      <c r="CW557" s="62"/>
      <c r="CX557" s="62"/>
      <c r="CY557" s="62"/>
      <c r="CZ557" s="62"/>
      <c r="DA557" s="62"/>
      <c r="DB557" s="62"/>
      <c r="DC557" s="62"/>
      <c r="DD557" s="62"/>
      <c r="DE557" s="62"/>
      <c r="DF557" s="62"/>
      <c r="DG557" s="62"/>
      <c r="DH557" s="62"/>
      <c r="DI557" s="62"/>
      <c r="DJ557" s="62"/>
      <c r="DK557" s="62"/>
      <c r="DL557" s="62"/>
      <c r="DM557" s="62"/>
      <c r="DN557" s="62"/>
      <c r="DO557" s="62"/>
      <c r="DP557" s="62"/>
      <c r="DQ557" s="62"/>
      <c r="DR557" s="62"/>
      <c r="DS557" s="62"/>
      <c r="DT557" s="62"/>
      <c r="DU557" s="62"/>
      <c r="DV557" s="62"/>
      <c r="DW557" s="62"/>
      <c r="DX557" s="62">
        <f t="shared" si="25"/>
        <v>0</v>
      </c>
      <c r="DY557" s="62"/>
      <c r="DZ557" s="62"/>
      <c r="EA557" s="62"/>
      <c r="EB557" s="62"/>
      <c r="EC557" s="62"/>
      <c r="ED557" s="62"/>
      <c r="EE557" s="62"/>
      <c r="EF557" s="62"/>
      <c r="EG557" s="62"/>
      <c r="EH557" s="62"/>
      <c r="EI557" s="62"/>
      <c r="EJ557" s="62"/>
      <c r="EK557" s="62">
        <f t="shared" si="26"/>
        <v>73800</v>
      </c>
      <c r="EL557" s="62"/>
      <c r="EM557" s="62"/>
      <c r="EN557" s="62"/>
      <c r="EO557" s="62"/>
      <c r="EP557" s="62"/>
      <c r="EQ557" s="62"/>
      <c r="ER557" s="62"/>
      <c r="ES557" s="62"/>
      <c r="ET557" s="62"/>
      <c r="EU557" s="62"/>
      <c r="EV557" s="62"/>
      <c r="EW557" s="62"/>
      <c r="EX557" s="62">
        <f t="shared" si="27"/>
        <v>73800</v>
      </c>
      <c r="EY557" s="62"/>
      <c r="EZ557" s="62"/>
      <c r="FA557" s="62"/>
      <c r="FB557" s="62"/>
      <c r="FC557" s="62"/>
      <c r="FD557" s="62"/>
      <c r="FE557" s="62"/>
      <c r="FF557" s="62"/>
      <c r="FG557" s="62"/>
      <c r="FH557" s="62"/>
      <c r="FI557" s="62"/>
      <c r="FJ557" s="66"/>
    </row>
    <row r="558" spans="1:166" ht="24.2" customHeight="1">
      <c r="A558" s="68" t="s">
        <v>180</v>
      </c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9"/>
      <c r="AK558" s="58"/>
      <c r="AL558" s="59"/>
      <c r="AM558" s="59"/>
      <c r="AN558" s="59"/>
      <c r="AO558" s="59"/>
      <c r="AP558" s="59"/>
      <c r="AQ558" s="59" t="s">
        <v>638</v>
      </c>
      <c r="AR558" s="59"/>
      <c r="AS558" s="59"/>
      <c r="AT558" s="59"/>
      <c r="AU558" s="59"/>
      <c r="AV558" s="59"/>
      <c r="AW558" s="59"/>
      <c r="AX558" s="59"/>
      <c r="AY558" s="59"/>
      <c r="AZ558" s="59"/>
      <c r="BA558" s="59"/>
      <c r="BB558" s="59"/>
      <c r="BC558" s="62">
        <v>20000</v>
      </c>
      <c r="BD558" s="62"/>
      <c r="BE558" s="62"/>
      <c r="BF558" s="62"/>
      <c r="BG558" s="62"/>
      <c r="BH558" s="62"/>
      <c r="BI558" s="62"/>
      <c r="BJ558" s="62"/>
      <c r="BK558" s="62"/>
      <c r="BL558" s="62"/>
      <c r="BM558" s="62"/>
      <c r="BN558" s="62"/>
      <c r="BO558" s="62"/>
      <c r="BP558" s="62"/>
      <c r="BQ558" s="62"/>
      <c r="BR558" s="62"/>
      <c r="BS558" s="62"/>
      <c r="BT558" s="62"/>
      <c r="BU558" s="62">
        <v>20000</v>
      </c>
      <c r="BV558" s="62"/>
      <c r="BW558" s="62"/>
      <c r="BX558" s="62"/>
      <c r="BY558" s="62"/>
      <c r="BZ558" s="62"/>
      <c r="CA558" s="62"/>
      <c r="CB558" s="62"/>
      <c r="CC558" s="62"/>
      <c r="CD558" s="62"/>
      <c r="CE558" s="62"/>
      <c r="CF558" s="62"/>
      <c r="CG558" s="62"/>
      <c r="CH558" s="62">
        <v>10000</v>
      </c>
      <c r="CI558" s="62"/>
      <c r="CJ558" s="62"/>
      <c r="CK558" s="62"/>
      <c r="CL558" s="62"/>
      <c r="CM558" s="62"/>
      <c r="CN558" s="62"/>
      <c r="CO558" s="62"/>
      <c r="CP558" s="62"/>
      <c r="CQ558" s="62"/>
      <c r="CR558" s="62"/>
      <c r="CS558" s="62"/>
      <c r="CT558" s="62"/>
      <c r="CU558" s="62"/>
      <c r="CV558" s="62"/>
      <c r="CW558" s="62"/>
      <c r="CX558" s="62"/>
      <c r="CY558" s="62"/>
      <c r="CZ558" s="62"/>
      <c r="DA558" s="62"/>
      <c r="DB558" s="62"/>
      <c r="DC558" s="62"/>
      <c r="DD558" s="62"/>
      <c r="DE558" s="62"/>
      <c r="DF558" s="62"/>
      <c r="DG558" s="62"/>
      <c r="DH558" s="62"/>
      <c r="DI558" s="62"/>
      <c r="DJ558" s="62"/>
      <c r="DK558" s="62"/>
      <c r="DL558" s="62"/>
      <c r="DM558" s="62"/>
      <c r="DN558" s="62"/>
      <c r="DO558" s="62"/>
      <c r="DP558" s="62"/>
      <c r="DQ558" s="62"/>
      <c r="DR558" s="62"/>
      <c r="DS558" s="62"/>
      <c r="DT558" s="62"/>
      <c r="DU558" s="62"/>
      <c r="DV558" s="62"/>
      <c r="DW558" s="62"/>
      <c r="DX558" s="62">
        <f t="shared" si="25"/>
        <v>10000</v>
      </c>
      <c r="DY558" s="62"/>
      <c r="DZ558" s="62"/>
      <c r="EA558" s="62"/>
      <c r="EB558" s="62"/>
      <c r="EC558" s="62"/>
      <c r="ED558" s="62"/>
      <c r="EE558" s="62"/>
      <c r="EF558" s="62"/>
      <c r="EG558" s="62"/>
      <c r="EH558" s="62"/>
      <c r="EI558" s="62"/>
      <c r="EJ558" s="62"/>
      <c r="EK558" s="62">
        <f t="shared" si="26"/>
        <v>10000</v>
      </c>
      <c r="EL558" s="62"/>
      <c r="EM558" s="62"/>
      <c r="EN558" s="62"/>
      <c r="EO558" s="62"/>
      <c r="EP558" s="62"/>
      <c r="EQ558" s="62"/>
      <c r="ER558" s="62"/>
      <c r="ES558" s="62"/>
      <c r="ET558" s="62"/>
      <c r="EU558" s="62"/>
      <c r="EV558" s="62"/>
      <c r="EW558" s="62"/>
      <c r="EX558" s="62">
        <f t="shared" si="27"/>
        <v>10000</v>
      </c>
      <c r="EY558" s="62"/>
      <c r="EZ558" s="62"/>
      <c r="FA558" s="62"/>
      <c r="FB558" s="62"/>
      <c r="FC558" s="62"/>
      <c r="FD558" s="62"/>
      <c r="FE558" s="62"/>
      <c r="FF558" s="62"/>
      <c r="FG558" s="62"/>
      <c r="FH558" s="62"/>
      <c r="FI558" s="62"/>
      <c r="FJ558" s="66"/>
    </row>
    <row r="559" spans="1:166" ht="24.2" customHeight="1">
      <c r="A559" s="68" t="s">
        <v>180</v>
      </c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9"/>
      <c r="AK559" s="58"/>
      <c r="AL559" s="59"/>
      <c r="AM559" s="59"/>
      <c r="AN559" s="59"/>
      <c r="AO559" s="59"/>
      <c r="AP559" s="59"/>
      <c r="AQ559" s="59" t="s">
        <v>639</v>
      </c>
      <c r="AR559" s="59"/>
      <c r="AS559" s="59"/>
      <c r="AT559" s="59"/>
      <c r="AU559" s="59"/>
      <c r="AV559" s="59"/>
      <c r="AW559" s="59"/>
      <c r="AX559" s="59"/>
      <c r="AY559" s="59"/>
      <c r="AZ559" s="59"/>
      <c r="BA559" s="59"/>
      <c r="BB559" s="59"/>
      <c r="BC559" s="62">
        <v>25000</v>
      </c>
      <c r="BD559" s="62"/>
      <c r="BE559" s="62"/>
      <c r="BF559" s="62"/>
      <c r="BG559" s="62"/>
      <c r="BH559" s="62"/>
      <c r="BI559" s="62"/>
      <c r="BJ559" s="62"/>
      <c r="BK559" s="62"/>
      <c r="BL559" s="62"/>
      <c r="BM559" s="62"/>
      <c r="BN559" s="62"/>
      <c r="BO559" s="62"/>
      <c r="BP559" s="62"/>
      <c r="BQ559" s="62"/>
      <c r="BR559" s="62"/>
      <c r="BS559" s="62"/>
      <c r="BT559" s="62"/>
      <c r="BU559" s="62">
        <v>25000</v>
      </c>
      <c r="BV559" s="62"/>
      <c r="BW559" s="62"/>
      <c r="BX559" s="62"/>
      <c r="BY559" s="62"/>
      <c r="BZ559" s="62"/>
      <c r="CA559" s="62"/>
      <c r="CB559" s="62"/>
      <c r="CC559" s="62"/>
      <c r="CD559" s="62"/>
      <c r="CE559" s="62"/>
      <c r="CF559" s="62"/>
      <c r="CG559" s="62"/>
      <c r="CH559" s="62">
        <v>25000</v>
      </c>
      <c r="CI559" s="62"/>
      <c r="CJ559" s="62"/>
      <c r="CK559" s="62"/>
      <c r="CL559" s="62"/>
      <c r="CM559" s="62"/>
      <c r="CN559" s="62"/>
      <c r="CO559" s="62"/>
      <c r="CP559" s="62"/>
      <c r="CQ559" s="62"/>
      <c r="CR559" s="62"/>
      <c r="CS559" s="62"/>
      <c r="CT559" s="62"/>
      <c r="CU559" s="62"/>
      <c r="CV559" s="62"/>
      <c r="CW559" s="62"/>
      <c r="CX559" s="62"/>
      <c r="CY559" s="62"/>
      <c r="CZ559" s="62"/>
      <c r="DA559" s="62"/>
      <c r="DB559" s="62"/>
      <c r="DC559" s="62"/>
      <c r="DD559" s="62"/>
      <c r="DE559" s="62"/>
      <c r="DF559" s="62"/>
      <c r="DG559" s="62"/>
      <c r="DH559" s="62"/>
      <c r="DI559" s="62"/>
      <c r="DJ559" s="62"/>
      <c r="DK559" s="62"/>
      <c r="DL559" s="62"/>
      <c r="DM559" s="62"/>
      <c r="DN559" s="62"/>
      <c r="DO559" s="62"/>
      <c r="DP559" s="62"/>
      <c r="DQ559" s="62"/>
      <c r="DR559" s="62"/>
      <c r="DS559" s="62"/>
      <c r="DT559" s="62"/>
      <c r="DU559" s="62"/>
      <c r="DV559" s="62"/>
      <c r="DW559" s="62"/>
      <c r="DX559" s="62">
        <f t="shared" si="25"/>
        <v>25000</v>
      </c>
      <c r="DY559" s="62"/>
      <c r="DZ559" s="62"/>
      <c r="EA559" s="62"/>
      <c r="EB559" s="62"/>
      <c r="EC559" s="62"/>
      <c r="ED559" s="62"/>
      <c r="EE559" s="62"/>
      <c r="EF559" s="62"/>
      <c r="EG559" s="62"/>
      <c r="EH559" s="62"/>
      <c r="EI559" s="62"/>
      <c r="EJ559" s="62"/>
      <c r="EK559" s="62">
        <f t="shared" si="26"/>
        <v>0</v>
      </c>
      <c r="EL559" s="62"/>
      <c r="EM559" s="62"/>
      <c r="EN559" s="62"/>
      <c r="EO559" s="62"/>
      <c r="EP559" s="62"/>
      <c r="EQ559" s="62"/>
      <c r="ER559" s="62"/>
      <c r="ES559" s="62"/>
      <c r="ET559" s="62"/>
      <c r="EU559" s="62"/>
      <c r="EV559" s="62"/>
      <c r="EW559" s="62"/>
      <c r="EX559" s="62">
        <f t="shared" si="27"/>
        <v>0</v>
      </c>
      <c r="EY559" s="62"/>
      <c r="EZ559" s="62"/>
      <c r="FA559" s="62"/>
      <c r="FB559" s="62"/>
      <c r="FC559" s="62"/>
      <c r="FD559" s="62"/>
      <c r="FE559" s="62"/>
      <c r="FF559" s="62"/>
      <c r="FG559" s="62"/>
      <c r="FH559" s="62"/>
      <c r="FI559" s="62"/>
      <c r="FJ559" s="66"/>
    </row>
    <row r="560" spans="1:166" ht="12.75">
      <c r="A560" s="68" t="s">
        <v>216</v>
      </c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9"/>
      <c r="AK560" s="58"/>
      <c r="AL560" s="59"/>
      <c r="AM560" s="59"/>
      <c r="AN560" s="59"/>
      <c r="AO560" s="59"/>
      <c r="AP560" s="59"/>
      <c r="AQ560" s="59" t="s">
        <v>640</v>
      </c>
      <c r="AR560" s="59"/>
      <c r="AS560" s="59"/>
      <c r="AT560" s="59"/>
      <c r="AU560" s="59"/>
      <c r="AV560" s="59"/>
      <c r="AW560" s="59"/>
      <c r="AX560" s="59"/>
      <c r="AY560" s="59"/>
      <c r="AZ560" s="59"/>
      <c r="BA560" s="59"/>
      <c r="BB560" s="59"/>
      <c r="BC560" s="62">
        <v>2635</v>
      </c>
      <c r="BD560" s="62"/>
      <c r="BE560" s="62"/>
      <c r="BF560" s="62"/>
      <c r="BG560" s="62"/>
      <c r="BH560" s="62"/>
      <c r="BI560" s="62"/>
      <c r="BJ560" s="62"/>
      <c r="BK560" s="62"/>
      <c r="BL560" s="62"/>
      <c r="BM560" s="62"/>
      <c r="BN560" s="62"/>
      <c r="BO560" s="62"/>
      <c r="BP560" s="62"/>
      <c r="BQ560" s="62"/>
      <c r="BR560" s="62"/>
      <c r="BS560" s="62"/>
      <c r="BT560" s="62"/>
      <c r="BU560" s="62">
        <v>2635</v>
      </c>
      <c r="BV560" s="62"/>
      <c r="BW560" s="62"/>
      <c r="BX560" s="62"/>
      <c r="BY560" s="62"/>
      <c r="BZ560" s="62"/>
      <c r="CA560" s="62"/>
      <c r="CB560" s="62"/>
      <c r="CC560" s="62"/>
      <c r="CD560" s="62"/>
      <c r="CE560" s="62"/>
      <c r="CF560" s="62"/>
      <c r="CG560" s="62"/>
      <c r="CH560" s="62">
        <v>2635</v>
      </c>
      <c r="CI560" s="62"/>
      <c r="CJ560" s="62"/>
      <c r="CK560" s="62"/>
      <c r="CL560" s="62"/>
      <c r="CM560" s="62"/>
      <c r="CN560" s="62"/>
      <c r="CO560" s="62"/>
      <c r="CP560" s="62"/>
      <c r="CQ560" s="62"/>
      <c r="CR560" s="62"/>
      <c r="CS560" s="62"/>
      <c r="CT560" s="62"/>
      <c r="CU560" s="62"/>
      <c r="CV560" s="62"/>
      <c r="CW560" s="62"/>
      <c r="CX560" s="62"/>
      <c r="CY560" s="62"/>
      <c r="CZ560" s="62"/>
      <c r="DA560" s="62"/>
      <c r="DB560" s="62"/>
      <c r="DC560" s="62"/>
      <c r="DD560" s="62"/>
      <c r="DE560" s="62"/>
      <c r="DF560" s="62"/>
      <c r="DG560" s="62"/>
      <c r="DH560" s="62"/>
      <c r="DI560" s="62"/>
      <c r="DJ560" s="62"/>
      <c r="DK560" s="62"/>
      <c r="DL560" s="62"/>
      <c r="DM560" s="62"/>
      <c r="DN560" s="62"/>
      <c r="DO560" s="62"/>
      <c r="DP560" s="62"/>
      <c r="DQ560" s="62"/>
      <c r="DR560" s="62"/>
      <c r="DS560" s="62"/>
      <c r="DT560" s="62"/>
      <c r="DU560" s="62"/>
      <c r="DV560" s="62"/>
      <c r="DW560" s="62"/>
      <c r="DX560" s="62">
        <f t="shared" si="25"/>
        <v>2635</v>
      </c>
      <c r="DY560" s="62"/>
      <c r="DZ560" s="62"/>
      <c r="EA560" s="62"/>
      <c r="EB560" s="62"/>
      <c r="EC560" s="62"/>
      <c r="ED560" s="62"/>
      <c r="EE560" s="62"/>
      <c r="EF560" s="62"/>
      <c r="EG560" s="62"/>
      <c r="EH560" s="62"/>
      <c r="EI560" s="62"/>
      <c r="EJ560" s="62"/>
      <c r="EK560" s="62">
        <f t="shared" si="26"/>
        <v>0</v>
      </c>
      <c r="EL560" s="62"/>
      <c r="EM560" s="62"/>
      <c r="EN560" s="62"/>
      <c r="EO560" s="62"/>
      <c r="EP560" s="62"/>
      <c r="EQ560" s="62"/>
      <c r="ER560" s="62"/>
      <c r="ES560" s="62"/>
      <c r="ET560" s="62"/>
      <c r="EU560" s="62"/>
      <c r="EV560" s="62"/>
      <c r="EW560" s="62"/>
      <c r="EX560" s="62">
        <f t="shared" si="27"/>
        <v>0</v>
      </c>
      <c r="EY560" s="62"/>
      <c r="EZ560" s="62"/>
      <c r="FA560" s="62"/>
      <c r="FB560" s="62"/>
      <c r="FC560" s="62"/>
      <c r="FD560" s="62"/>
      <c r="FE560" s="62"/>
      <c r="FF560" s="62"/>
      <c r="FG560" s="62"/>
      <c r="FH560" s="62"/>
      <c r="FI560" s="62"/>
      <c r="FJ560" s="66"/>
    </row>
    <row r="561" spans="1:166" ht="24.2" customHeight="1">
      <c r="A561" s="68" t="s">
        <v>166</v>
      </c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9"/>
      <c r="AK561" s="58"/>
      <c r="AL561" s="59"/>
      <c r="AM561" s="59"/>
      <c r="AN561" s="59"/>
      <c r="AO561" s="59"/>
      <c r="AP561" s="59"/>
      <c r="AQ561" s="59" t="s">
        <v>641</v>
      </c>
      <c r="AR561" s="59"/>
      <c r="AS561" s="59"/>
      <c r="AT561" s="59"/>
      <c r="AU561" s="59"/>
      <c r="AV561" s="59"/>
      <c r="AW561" s="59"/>
      <c r="AX561" s="59"/>
      <c r="AY561" s="59"/>
      <c r="AZ561" s="59"/>
      <c r="BA561" s="59"/>
      <c r="BB561" s="59"/>
      <c r="BC561" s="62">
        <v>254400</v>
      </c>
      <c r="BD561" s="62"/>
      <c r="BE561" s="62"/>
      <c r="BF561" s="62"/>
      <c r="BG561" s="62"/>
      <c r="BH561" s="62"/>
      <c r="BI561" s="62"/>
      <c r="BJ561" s="62"/>
      <c r="BK561" s="62"/>
      <c r="BL561" s="62"/>
      <c r="BM561" s="62"/>
      <c r="BN561" s="62"/>
      <c r="BO561" s="62"/>
      <c r="BP561" s="62"/>
      <c r="BQ561" s="62"/>
      <c r="BR561" s="62"/>
      <c r="BS561" s="62"/>
      <c r="BT561" s="62"/>
      <c r="BU561" s="62">
        <v>254400</v>
      </c>
      <c r="BV561" s="62"/>
      <c r="BW561" s="62"/>
      <c r="BX561" s="62"/>
      <c r="BY561" s="62"/>
      <c r="BZ561" s="62"/>
      <c r="CA561" s="62"/>
      <c r="CB561" s="62"/>
      <c r="CC561" s="62"/>
      <c r="CD561" s="62"/>
      <c r="CE561" s="62"/>
      <c r="CF561" s="62"/>
      <c r="CG561" s="62"/>
      <c r="CH561" s="62">
        <v>76320</v>
      </c>
      <c r="CI561" s="62"/>
      <c r="CJ561" s="62"/>
      <c r="CK561" s="62"/>
      <c r="CL561" s="62"/>
      <c r="CM561" s="62"/>
      <c r="CN561" s="62"/>
      <c r="CO561" s="62"/>
      <c r="CP561" s="62"/>
      <c r="CQ561" s="62"/>
      <c r="CR561" s="62"/>
      <c r="CS561" s="62"/>
      <c r="CT561" s="62"/>
      <c r="CU561" s="62"/>
      <c r="CV561" s="62"/>
      <c r="CW561" s="62"/>
      <c r="CX561" s="62"/>
      <c r="CY561" s="62"/>
      <c r="CZ561" s="62"/>
      <c r="DA561" s="62"/>
      <c r="DB561" s="62"/>
      <c r="DC561" s="62"/>
      <c r="DD561" s="62"/>
      <c r="DE561" s="62"/>
      <c r="DF561" s="62"/>
      <c r="DG561" s="62"/>
      <c r="DH561" s="62"/>
      <c r="DI561" s="62"/>
      <c r="DJ561" s="62"/>
      <c r="DK561" s="62"/>
      <c r="DL561" s="62"/>
      <c r="DM561" s="62"/>
      <c r="DN561" s="62"/>
      <c r="DO561" s="62"/>
      <c r="DP561" s="62"/>
      <c r="DQ561" s="62"/>
      <c r="DR561" s="62"/>
      <c r="DS561" s="62"/>
      <c r="DT561" s="62"/>
      <c r="DU561" s="62"/>
      <c r="DV561" s="62"/>
      <c r="DW561" s="62"/>
      <c r="DX561" s="62">
        <f t="shared" si="25"/>
        <v>76320</v>
      </c>
      <c r="DY561" s="62"/>
      <c r="DZ561" s="62"/>
      <c r="EA561" s="62"/>
      <c r="EB561" s="62"/>
      <c r="EC561" s="62"/>
      <c r="ED561" s="62"/>
      <c r="EE561" s="62"/>
      <c r="EF561" s="62"/>
      <c r="EG561" s="62"/>
      <c r="EH561" s="62"/>
      <c r="EI561" s="62"/>
      <c r="EJ561" s="62"/>
      <c r="EK561" s="62">
        <f t="shared" si="26"/>
        <v>178080</v>
      </c>
      <c r="EL561" s="62"/>
      <c r="EM561" s="62"/>
      <c r="EN561" s="62"/>
      <c r="EO561" s="62"/>
      <c r="EP561" s="62"/>
      <c r="EQ561" s="62"/>
      <c r="ER561" s="62"/>
      <c r="ES561" s="62"/>
      <c r="ET561" s="62"/>
      <c r="EU561" s="62"/>
      <c r="EV561" s="62"/>
      <c r="EW561" s="62"/>
      <c r="EX561" s="62">
        <f t="shared" si="27"/>
        <v>178080</v>
      </c>
      <c r="EY561" s="62"/>
      <c r="EZ561" s="62"/>
      <c r="FA561" s="62"/>
      <c r="FB561" s="62"/>
      <c r="FC561" s="62"/>
      <c r="FD561" s="62"/>
      <c r="FE561" s="62"/>
      <c r="FF561" s="62"/>
      <c r="FG561" s="62"/>
      <c r="FH561" s="62"/>
      <c r="FI561" s="62"/>
      <c r="FJ561" s="66"/>
    </row>
    <row r="562" spans="1:166" ht="24.2" customHeight="1">
      <c r="A562" s="68" t="s">
        <v>642</v>
      </c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9"/>
      <c r="AK562" s="58"/>
      <c r="AL562" s="59"/>
      <c r="AM562" s="59"/>
      <c r="AN562" s="59"/>
      <c r="AO562" s="59"/>
      <c r="AP562" s="59"/>
      <c r="AQ562" s="59" t="s">
        <v>643</v>
      </c>
      <c r="AR562" s="59"/>
      <c r="AS562" s="59"/>
      <c r="AT562" s="59"/>
      <c r="AU562" s="59"/>
      <c r="AV562" s="59"/>
      <c r="AW562" s="59"/>
      <c r="AX562" s="59"/>
      <c r="AY562" s="59"/>
      <c r="AZ562" s="59"/>
      <c r="BA562" s="59"/>
      <c r="BB562" s="59"/>
      <c r="BC562" s="62">
        <v>880500</v>
      </c>
      <c r="BD562" s="62"/>
      <c r="BE562" s="62"/>
      <c r="BF562" s="62"/>
      <c r="BG562" s="62"/>
      <c r="BH562" s="62"/>
      <c r="BI562" s="62"/>
      <c r="BJ562" s="62"/>
      <c r="BK562" s="62"/>
      <c r="BL562" s="62"/>
      <c r="BM562" s="62"/>
      <c r="BN562" s="62"/>
      <c r="BO562" s="62"/>
      <c r="BP562" s="62"/>
      <c r="BQ562" s="62"/>
      <c r="BR562" s="62"/>
      <c r="BS562" s="62"/>
      <c r="BT562" s="62"/>
      <c r="BU562" s="62">
        <v>880500</v>
      </c>
      <c r="BV562" s="62"/>
      <c r="BW562" s="62"/>
      <c r="BX562" s="62"/>
      <c r="BY562" s="62"/>
      <c r="BZ562" s="62"/>
      <c r="CA562" s="62"/>
      <c r="CB562" s="62"/>
      <c r="CC562" s="62"/>
      <c r="CD562" s="62"/>
      <c r="CE562" s="62"/>
      <c r="CF562" s="62"/>
      <c r="CG562" s="62"/>
      <c r="CH562" s="62"/>
      <c r="CI562" s="62"/>
      <c r="CJ562" s="62"/>
      <c r="CK562" s="62"/>
      <c r="CL562" s="62"/>
      <c r="CM562" s="62"/>
      <c r="CN562" s="62"/>
      <c r="CO562" s="62"/>
      <c r="CP562" s="62"/>
      <c r="CQ562" s="62"/>
      <c r="CR562" s="62"/>
      <c r="CS562" s="62"/>
      <c r="CT562" s="62"/>
      <c r="CU562" s="62"/>
      <c r="CV562" s="62"/>
      <c r="CW562" s="62"/>
      <c r="CX562" s="62"/>
      <c r="CY562" s="62"/>
      <c r="CZ562" s="62"/>
      <c r="DA562" s="62"/>
      <c r="DB562" s="62"/>
      <c r="DC562" s="62"/>
      <c r="DD562" s="62"/>
      <c r="DE562" s="62"/>
      <c r="DF562" s="62"/>
      <c r="DG562" s="62"/>
      <c r="DH562" s="62"/>
      <c r="DI562" s="62"/>
      <c r="DJ562" s="62"/>
      <c r="DK562" s="62"/>
      <c r="DL562" s="62"/>
      <c r="DM562" s="62"/>
      <c r="DN562" s="62"/>
      <c r="DO562" s="62"/>
      <c r="DP562" s="62"/>
      <c r="DQ562" s="62"/>
      <c r="DR562" s="62"/>
      <c r="DS562" s="62"/>
      <c r="DT562" s="62"/>
      <c r="DU562" s="62"/>
      <c r="DV562" s="62"/>
      <c r="DW562" s="62"/>
      <c r="DX562" s="62">
        <f t="shared" si="25"/>
        <v>0</v>
      </c>
      <c r="DY562" s="62"/>
      <c r="DZ562" s="62"/>
      <c r="EA562" s="62"/>
      <c r="EB562" s="62"/>
      <c r="EC562" s="62"/>
      <c r="ED562" s="62"/>
      <c r="EE562" s="62"/>
      <c r="EF562" s="62"/>
      <c r="EG562" s="62"/>
      <c r="EH562" s="62"/>
      <c r="EI562" s="62"/>
      <c r="EJ562" s="62"/>
      <c r="EK562" s="62">
        <f t="shared" si="26"/>
        <v>880500</v>
      </c>
      <c r="EL562" s="62"/>
      <c r="EM562" s="62"/>
      <c r="EN562" s="62"/>
      <c r="EO562" s="62"/>
      <c r="EP562" s="62"/>
      <c r="EQ562" s="62"/>
      <c r="ER562" s="62"/>
      <c r="ES562" s="62"/>
      <c r="ET562" s="62"/>
      <c r="EU562" s="62"/>
      <c r="EV562" s="62"/>
      <c r="EW562" s="62"/>
      <c r="EX562" s="62">
        <f t="shared" si="27"/>
        <v>880500</v>
      </c>
      <c r="EY562" s="62"/>
      <c r="EZ562" s="62"/>
      <c r="FA562" s="62"/>
      <c r="FB562" s="62"/>
      <c r="FC562" s="62"/>
      <c r="FD562" s="62"/>
      <c r="FE562" s="62"/>
      <c r="FF562" s="62"/>
      <c r="FG562" s="62"/>
      <c r="FH562" s="62"/>
      <c r="FI562" s="62"/>
      <c r="FJ562" s="66"/>
    </row>
    <row r="563" spans="1:166" ht="48.6" customHeight="1">
      <c r="A563" s="68" t="s">
        <v>396</v>
      </c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9"/>
      <c r="AK563" s="58"/>
      <c r="AL563" s="59"/>
      <c r="AM563" s="59"/>
      <c r="AN563" s="59"/>
      <c r="AO563" s="59"/>
      <c r="AP563" s="59"/>
      <c r="AQ563" s="59" t="s">
        <v>644</v>
      </c>
      <c r="AR563" s="59"/>
      <c r="AS563" s="59"/>
      <c r="AT563" s="59"/>
      <c r="AU563" s="59"/>
      <c r="AV563" s="59"/>
      <c r="AW563" s="59"/>
      <c r="AX563" s="59"/>
      <c r="AY563" s="59"/>
      <c r="AZ563" s="59"/>
      <c r="BA563" s="59"/>
      <c r="BB563" s="59"/>
      <c r="BC563" s="62">
        <v>2378600</v>
      </c>
      <c r="BD563" s="62"/>
      <c r="BE563" s="62"/>
      <c r="BF563" s="62"/>
      <c r="BG563" s="62"/>
      <c r="BH563" s="62"/>
      <c r="BI563" s="62"/>
      <c r="BJ563" s="62"/>
      <c r="BK563" s="62"/>
      <c r="BL563" s="62"/>
      <c r="BM563" s="62"/>
      <c r="BN563" s="62"/>
      <c r="BO563" s="62"/>
      <c r="BP563" s="62"/>
      <c r="BQ563" s="62"/>
      <c r="BR563" s="62"/>
      <c r="BS563" s="62"/>
      <c r="BT563" s="62"/>
      <c r="BU563" s="62">
        <v>2378600</v>
      </c>
      <c r="BV563" s="62"/>
      <c r="BW563" s="62"/>
      <c r="BX563" s="62"/>
      <c r="BY563" s="62"/>
      <c r="BZ563" s="62"/>
      <c r="CA563" s="62"/>
      <c r="CB563" s="62"/>
      <c r="CC563" s="62"/>
      <c r="CD563" s="62"/>
      <c r="CE563" s="62"/>
      <c r="CF563" s="62"/>
      <c r="CG563" s="62"/>
      <c r="CH563" s="62">
        <v>1409113.59</v>
      </c>
      <c r="CI563" s="62"/>
      <c r="CJ563" s="62"/>
      <c r="CK563" s="62"/>
      <c r="CL563" s="62"/>
      <c r="CM563" s="62"/>
      <c r="CN563" s="62"/>
      <c r="CO563" s="62"/>
      <c r="CP563" s="62"/>
      <c r="CQ563" s="62"/>
      <c r="CR563" s="62"/>
      <c r="CS563" s="62"/>
      <c r="CT563" s="62"/>
      <c r="CU563" s="62"/>
      <c r="CV563" s="62"/>
      <c r="CW563" s="62"/>
      <c r="CX563" s="62"/>
      <c r="CY563" s="62"/>
      <c r="CZ563" s="62"/>
      <c r="DA563" s="62"/>
      <c r="DB563" s="62"/>
      <c r="DC563" s="62"/>
      <c r="DD563" s="62"/>
      <c r="DE563" s="62"/>
      <c r="DF563" s="62"/>
      <c r="DG563" s="62"/>
      <c r="DH563" s="62"/>
      <c r="DI563" s="62"/>
      <c r="DJ563" s="62"/>
      <c r="DK563" s="62"/>
      <c r="DL563" s="62"/>
      <c r="DM563" s="62"/>
      <c r="DN563" s="62"/>
      <c r="DO563" s="62"/>
      <c r="DP563" s="62"/>
      <c r="DQ563" s="62"/>
      <c r="DR563" s="62"/>
      <c r="DS563" s="62"/>
      <c r="DT563" s="62"/>
      <c r="DU563" s="62"/>
      <c r="DV563" s="62"/>
      <c r="DW563" s="62"/>
      <c r="DX563" s="62">
        <f t="shared" si="25"/>
        <v>1409113.59</v>
      </c>
      <c r="DY563" s="62"/>
      <c r="DZ563" s="62"/>
      <c r="EA563" s="62"/>
      <c r="EB563" s="62"/>
      <c r="EC563" s="62"/>
      <c r="ED563" s="62"/>
      <c r="EE563" s="62"/>
      <c r="EF563" s="62"/>
      <c r="EG563" s="62"/>
      <c r="EH563" s="62"/>
      <c r="EI563" s="62"/>
      <c r="EJ563" s="62"/>
      <c r="EK563" s="62">
        <f t="shared" si="26"/>
        <v>969486.40999999992</v>
      </c>
      <c r="EL563" s="62"/>
      <c r="EM563" s="62"/>
      <c r="EN563" s="62"/>
      <c r="EO563" s="62"/>
      <c r="EP563" s="62"/>
      <c r="EQ563" s="62"/>
      <c r="ER563" s="62"/>
      <c r="ES563" s="62"/>
      <c r="ET563" s="62"/>
      <c r="EU563" s="62"/>
      <c r="EV563" s="62"/>
      <c r="EW563" s="62"/>
      <c r="EX563" s="62">
        <f t="shared" si="27"/>
        <v>969486.40999999992</v>
      </c>
      <c r="EY563" s="62"/>
      <c r="EZ563" s="62"/>
      <c r="FA563" s="62"/>
      <c r="FB563" s="62"/>
      <c r="FC563" s="62"/>
      <c r="FD563" s="62"/>
      <c r="FE563" s="62"/>
      <c r="FF563" s="62"/>
      <c r="FG563" s="62"/>
      <c r="FH563" s="62"/>
      <c r="FI563" s="62"/>
      <c r="FJ563" s="66"/>
    </row>
    <row r="564" spans="1:166" ht="24.2" customHeight="1">
      <c r="A564" s="68" t="s">
        <v>394</v>
      </c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9"/>
      <c r="AK564" s="58"/>
      <c r="AL564" s="59"/>
      <c r="AM564" s="59"/>
      <c r="AN564" s="59"/>
      <c r="AO564" s="59"/>
      <c r="AP564" s="59"/>
      <c r="AQ564" s="59" t="s">
        <v>645</v>
      </c>
      <c r="AR564" s="59"/>
      <c r="AS564" s="59"/>
      <c r="AT564" s="59"/>
      <c r="AU564" s="59"/>
      <c r="AV564" s="59"/>
      <c r="AW564" s="59"/>
      <c r="AX564" s="59"/>
      <c r="AY564" s="59"/>
      <c r="AZ564" s="59"/>
      <c r="BA564" s="59"/>
      <c r="BB564" s="59"/>
      <c r="BC564" s="62">
        <v>3011100</v>
      </c>
      <c r="BD564" s="62"/>
      <c r="BE564" s="62"/>
      <c r="BF564" s="62"/>
      <c r="BG564" s="62"/>
      <c r="BH564" s="62"/>
      <c r="BI564" s="62"/>
      <c r="BJ564" s="62"/>
      <c r="BK564" s="62"/>
      <c r="BL564" s="62"/>
      <c r="BM564" s="62"/>
      <c r="BN564" s="62"/>
      <c r="BO564" s="62"/>
      <c r="BP564" s="62"/>
      <c r="BQ564" s="62"/>
      <c r="BR564" s="62"/>
      <c r="BS564" s="62"/>
      <c r="BT564" s="62"/>
      <c r="BU564" s="62">
        <v>3011100</v>
      </c>
      <c r="BV564" s="62"/>
      <c r="BW564" s="62"/>
      <c r="BX564" s="62"/>
      <c r="BY564" s="62"/>
      <c r="BZ564" s="62"/>
      <c r="CA564" s="62"/>
      <c r="CB564" s="62"/>
      <c r="CC564" s="62"/>
      <c r="CD564" s="62"/>
      <c r="CE564" s="62"/>
      <c r="CF564" s="62"/>
      <c r="CG564" s="62"/>
      <c r="CH564" s="62">
        <v>825453.63</v>
      </c>
      <c r="CI564" s="62"/>
      <c r="CJ564" s="62"/>
      <c r="CK564" s="62"/>
      <c r="CL564" s="62"/>
      <c r="CM564" s="62"/>
      <c r="CN564" s="62"/>
      <c r="CO564" s="62"/>
      <c r="CP564" s="62"/>
      <c r="CQ564" s="62"/>
      <c r="CR564" s="62"/>
      <c r="CS564" s="62"/>
      <c r="CT564" s="62"/>
      <c r="CU564" s="62"/>
      <c r="CV564" s="62"/>
      <c r="CW564" s="62"/>
      <c r="CX564" s="62"/>
      <c r="CY564" s="62"/>
      <c r="CZ564" s="62"/>
      <c r="DA564" s="62"/>
      <c r="DB564" s="62"/>
      <c r="DC564" s="62"/>
      <c r="DD564" s="62"/>
      <c r="DE564" s="62"/>
      <c r="DF564" s="62"/>
      <c r="DG564" s="62"/>
      <c r="DH564" s="62"/>
      <c r="DI564" s="62"/>
      <c r="DJ564" s="62"/>
      <c r="DK564" s="62"/>
      <c r="DL564" s="62"/>
      <c r="DM564" s="62"/>
      <c r="DN564" s="62"/>
      <c r="DO564" s="62"/>
      <c r="DP564" s="62"/>
      <c r="DQ564" s="62"/>
      <c r="DR564" s="62"/>
      <c r="DS564" s="62"/>
      <c r="DT564" s="62"/>
      <c r="DU564" s="62"/>
      <c r="DV564" s="62"/>
      <c r="DW564" s="62"/>
      <c r="DX564" s="62">
        <f t="shared" si="25"/>
        <v>825453.63</v>
      </c>
      <c r="DY564" s="62"/>
      <c r="DZ564" s="62"/>
      <c r="EA564" s="62"/>
      <c r="EB564" s="62"/>
      <c r="EC564" s="62"/>
      <c r="ED564" s="62"/>
      <c r="EE564" s="62"/>
      <c r="EF564" s="62"/>
      <c r="EG564" s="62"/>
      <c r="EH564" s="62"/>
      <c r="EI564" s="62"/>
      <c r="EJ564" s="62"/>
      <c r="EK564" s="62">
        <f t="shared" si="26"/>
        <v>2185646.37</v>
      </c>
      <c r="EL564" s="62"/>
      <c r="EM564" s="62"/>
      <c r="EN564" s="62"/>
      <c r="EO564" s="62"/>
      <c r="EP564" s="62"/>
      <c r="EQ564" s="62"/>
      <c r="ER564" s="62"/>
      <c r="ES564" s="62"/>
      <c r="ET564" s="62"/>
      <c r="EU564" s="62"/>
      <c r="EV564" s="62"/>
      <c r="EW564" s="62"/>
      <c r="EX564" s="62">
        <f t="shared" si="27"/>
        <v>2185646.37</v>
      </c>
      <c r="EY564" s="62"/>
      <c r="EZ564" s="62"/>
      <c r="FA564" s="62"/>
      <c r="FB564" s="62"/>
      <c r="FC564" s="62"/>
      <c r="FD564" s="62"/>
      <c r="FE564" s="62"/>
      <c r="FF564" s="62"/>
      <c r="FG564" s="62"/>
      <c r="FH564" s="62"/>
      <c r="FI564" s="62"/>
      <c r="FJ564" s="66"/>
    </row>
    <row r="565" spans="1:166" ht="24.2" customHeight="1">
      <c r="A565" s="68" t="s">
        <v>394</v>
      </c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9"/>
      <c r="AK565" s="58"/>
      <c r="AL565" s="59"/>
      <c r="AM565" s="59"/>
      <c r="AN565" s="59"/>
      <c r="AO565" s="59"/>
      <c r="AP565" s="59"/>
      <c r="AQ565" s="59" t="s">
        <v>646</v>
      </c>
      <c r="AR565" s="59"/>
      <c r="AS565" s="59"/>
      <c r="AT565" s="59"/>
      <c r="AU565" s="59"/>
      <c r="AV565" s="59"/>
      <c r="AW565" s="59"/>
      <c r="AX565" s="59"/>
      <c r="AY565" s="59"/>
      <c r="AZ565" s="59"/>
      <c r="BA565" s="59"/>
      <c r="BB565" s="59"/>
      <c r="BC565" s="62">
        <v>873098.9</v>
      </c>
      <c r="BD565" s="62"/>
      <c r="BE565" s="62"/>
      <c r="BF565" s="62"/>
      <c r="BG565" s="62"/>
      <c r="BH565" s="62"/>
      <c r="BI565" s="62"/>
      <c r="BJ565" s="62"/>
      <c r="BK565" s="62"/>
      <c r="BL565" s="62"/>
      <c r="BM565" s="62"/>
      <c r="BN565" s="62"/>
      <c r="BO565" s="62"/>
      <c r="BP565" s="62"/>
      <c r="BQ565" s="62"/>
      <c r="BR565" s="62"/>
      <c r="BS565" s="62"/>
      <c r="BT565" s="62"/>
      <c r="BU565" s="62">
        <v>873098.9</v>
      </c>
      <c r="BV565" s="62"/>
      <c r="BW565" s="62"/>
      <c r="BX565" s="62"/>
      <c r="BY565" s="62"/>
      <c r="BZ565" s="62"/>
      <c r="CA565" s="62"/>
      <c r="CB565" s="62"/>
      <c r="CC565" s="62"/>
      <c r="CD565" s="62"/>
      <c r="CE565" s="62"/>
      <c r="CF565" s="62"/>
      <c r="CG565" s="62"/>
      <c r="CH565" s="62"/>
      <c r="CI565" s="62"/>
      <c r="CJ565" s="62"/>
      <c r="CK565" s="62"/>
      <c r="CL565" s="62"/>
      <c r="CM565" s="62"/>
      <c r="CN565" s="62"/>
      <c r="CO565" s="62"/>
      <c r="CP565" s="62"/>
      <c r="CQ565" s="62"/>
      <c r="CR565" s="62"/>
      <c r="CS565" s="62"/>
      <c r="CT565" s="62"/>
      <c r="CU565" s="62"/>
      <c r="CV565" s="62"/>
      <c r="CW565" s="62"/>
      <c r="CX565" s="62"/>
      <c r="CY565" s="62"/>
      <c r="CZ565" s="62"/>
      <c r="DA565" s="62"/>
      <c r="DB565" s="62"/>
      <c r="DC565" s="62"/>
      <c r="DD565" s="62"/>
      <c r="DE565" s="62"/>
      <c r="DF565" s="62"/>
      <c r="DG565" s="62"/>
      <c r="DH565" s="62"/>
      <c r="DI565" s="62"/>
      <c r="DJ565" s="62"/>
      <c r="DK565" s="62"/>
      <c r="DL565" s="62"/>
      <c r="DM565" s="62"/>
      <c r="DN565" s="62"/>
      <c r="DO565" s="62"/>
      <c r="DP565" s="62"/>
      <c r="DQ565" s="62"/>
      <c r="DR565" s="62"/>
      <c r="DS565" s="62"/>
      <c r="DT565" s="62"/>
      <c r="DU565" s="62"/>
      <c r="DV565" s="62"/>
      <c r="DW565" s="62"/>
      <c r="DX565" s="62">
        <f t="shared" si="25"/>
        <v>0</v>
      </c>
      <c r="DY565" s="62"/>
      <c r="DZ565" s="62"/>
      <c r="EA565" s="62"/>
      <c r="EB565" s="62"/>
      <c r="EC565" s="62"/>
      <c r="ED565" s="62"/>
      <c r="EE565" s="62"/>
      <c r="EF565" s="62"/>
      <c r="EG565" s="62"/>
      <c r="EH565" s="62"/>
      <c r="EI565" s="62"/>
      <c r="EJ565" s="62"/>
      <c r="EK565" s="62">
        <f t="shared" si="26"/>
        <v>873098.9</v>
      </c>
      <c r="EL565" s="62"/>
      <c r="EM565" s="62"/>
      <c r="EN565" s="62"/>
      <c r="EO565" s="62"/>
      <c r="EP565" s="62"/>
      <c r="EQ565" s="62"/>
      <c r="ER565" s="62"/>
      <c r="ES565" s="62"/>
      <c r="ET565" s="62"/>
      <c r="EU565" s="62"/>
      <c r="EV565" s="62"/>
      <c r="EW565" s="62"/>
      <c r="EX565" s="62">
        <f t="shared" si="27"/>
        <v>873098.9</v>
      </c>
      <c r="EY565" s="62"/>
      <c r="EZ565" s="62"/>
      <c r="FA565" s="62"/>
      <c r="FB565" s="62"/>
      <c r="FC565" s="62"/>
      <c r="FD565" s="62"/>
      <c r="FE565" s="62"/>
      <c r="FF565" s="62"/>
      <c r="FG565" s="62"/>
      <c r="FH565" s="62"/>
      <c r="FI565" s="62"/>
      <c r="FJ565" s="66"/>
    </row>
    <row r="566" spans="1:166" ht="24.2" customHeight="1">
      <c r="A566" s="68" t="s">
        <v>394</v>
      </c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  <c r="AJ566" s="69"/>
      <c r="AK566" s="58"/>
      <c r="AL566" s="59"/>
      <c r="AM566" s="59"/>
      <c r="AN566" s="59"/>
      <c r="AO566" s="59"/>
      <c r="AP566" s="59"/>
      <c r="AQ566" s="59" t="s">
        <v>647</v>
      </c>
      <c r="AR566" s="59"/>
      <c r="AS566" s="59"/>
      <c r="AT566" s="59"/>
      <c r="AU566" s="59"/>
      <c r="AV566" s="59"/>
      <c r="AW566" s="59"/>
      <c r="AX566" s="59"/>
      <c r="AY566" s="59"/>
      <c r="AZ566" s="59"/>
      <c r="BA566" s="59"/>
      <c r="BB566" s="59"/>
      <c r="BC566" s="62">
        <v>855000</v>
      </c>
      <c r="BD566" s="62"/>
      <c r="BE566" s="62"/>
      <c r="BF566" s="62"/>
      <c r="BG566" s="62"/>
      <c r="BH566" s="62"/>
      <c r="BI566" s="62"/>
      <c r="BJ566" s="62"/>
      <c r="BK566" s="62"/>
      <c r="BL566" s="62"/>
      <c r="BM566" s="62"/>
      <c r="BN566" s="62"/>
      <c r="BO566" s="62"/>
      <c r="BP566" s="62"/>
      <c r="BQ566" s="62"/>
      <c r="BR566" s="62"/>
      <c r="BS566" s="62"/>
      <c r="BT566" s="62"/>
      <c r="BU566" s="62">
        <v>855000</v>
      </c>
      <c r="BV566" s="62"/>
      <c r="BW566" s="62"/>
      <c r="BX566" s="62"/>
      <c r="BY566" s="62"/>
      <c r="BZ566" s="62"/>
      <c r="CA566" s="62"/>
      <c r="CB566" s="62"/>
      <c r="CC566" s="62"/>
      <c r="CD566" s="62"/>
      <c r="CE566" s="62"/>
      <c r="CF566" s="62"/>
      <c r="CG566" s="62"/>
      <c r="CH566" s="62">
        <v>508375</v>
      </c>
      <c r="CI566" s="62"/>
      <c r="CJ566" s="62"/>
      <c r="CK566" s="62"/>
      <c r="CL566" s="62"/>
      <c r="CM566" s="62"/>
      <c r="CN566" s="62"/>
      <c r="CO566" s="62"/>
      <c r="CP566" s="62"/>
      <c r="CQ566" s="62"/>
      <c r="CR566" s="62"/>
      <c r="CS566" s="62"/>
      <c r="CT566" s="62"/>
      <c r="CU566" s="62"/>
      <c r="CV566" s="62"/>
      <c r="CW566" s="62"/>
      <c r="CX566" s="62"/>
      <c r="CY566" s="62"/>
      <c r="CZ566" s="62"/>
      <c r="DA566" s="62"/>
      <c r="DB566" s="62"/>
      <c r="DC566" s="62"/>
      <c r="DD566" s="62"/>
      <c r="DE566" s="62"/>
      <c r="DF566" s="62"/>
      <c r="DG566" s="62"/>
      <c r="DH566" s="62"/>
      <c r="DI566" s="62"/>
      <c r="DJ566" s="62"/>
      <c r="DK566" s="62"/>
      <c r="DL566" s="62"/>
      <c r="DM566" s="62"/>
      <c r="DN566" s="62"/>
      <c r="DO566" s="62"/>
      <c r="DP566" s="62"/>
      <c r="DQ566" s="62"/>
      <c r="DR566" s="62"/>
      <c r="DS566" s="62"/>
      <c r="DT566" s="62"/>
      <c r="DU566" s="62"/>
      <c r="DV566" s="62"/>
      <c r="DW566" s="62"/>
      <c r="DX566" s="62">
        <f t="shared" si="25"/>
        <v>508375</v>
      </c>
      <c r="DY566" s="62"/>
      <c r="DZ566" s="62"/>
      <c r="EA566" s="62"/>
      <c r="EB566" s="62"/>
      <c r="EC566" s="62"/>
      <c r="ED566" s="62"/>
      <c r="EE566" s="62"/>
      <c r="EF566" s="62"/>
      <c r="EG566" s="62"/>
      <c r="EH566" s="62"/>
      <c r="EI566" s="62"/>
      <c r="EJ566" s="62"/>
      <c r="EK566" s="62">
        <f t="shared" si="26"/>
        <v>346625</v>
      </c>
      <c r="EL566" s="62"/>
      <c r="EM566" s="62"/>
      <c r="EN566" s="62"/>
      <c r="EO566" s="62"/>
      <c r="EP566" s="62"/>
      <c r="EQ566" s="62"/>
      <c r="ER566" s="62"/>
      <c r="ES566" s="62"/>
      <c r="ET566" s="62"/>
      <c r="EU566" s="62"/>
      <c r="EV566" s="62"/>
      <c r="EW566" s="62"/>
      <c r="EX566" s="62">
        <f t="shared" si="27"/>
        <v>346625</v>
      </c>
      <c r="EY566" s="62"/>
      <c r="EZ566" s="62"/>
      <c r="FA566" s="62"/>
      <c r="FB566" s="62"/>
      <c r="FC566" s="62"/>
      <c r="FD566" s="62"/>
      <c r="FE566" s="62"/>
      <c r="FF566" s="62"/>
      <c r="FG566" s="62"/>
      <c r="FH566" s="62"/>
      <c r="FI566" s="62"/>
      <c r="FJ566" s="66"/>
    </row>
    <row r="567" spans="1:166" ht="12.75">
      <c r="A567" s="68" t="s">
        <v>170</v>
      </c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  <c r="AJ567" s="69"/>
      <c r="AK567" s="58"/>
      <c r="AL567" s="59"/>
      <c r="AM567" s="59"/>
      <c r="AN567" s="59"/>
      <c r="AO567" s="59"/>
      <c r="AP567" s="59"/>
      <c r="AQ567" s="59" t="s">
        <v>648</v>
      </c>
      <c r="AR567" s="59"/>
      <c r="AS567" s="59"/>
      <c r="AT567" s="59"/>
      <c r="AU567" s="59"/>
      <c r="AV567" s="59"/>
      <c r="AW567" s="59"/>
      <c r="AX567" s="59"/>
      <c r="AY567" s="59"/>
      <c r="AZ567" s="59"/>
      <c r="BA567" s="59"/>
      <c r="BB567" s="59"/>
      <c r="BC567" s="62">
        <v>505300</v>
      </c>
      <c r="BD567" s="62"/>
      <c r="BE567" s="62"/>
      <c r="BF567" s="62"/>
      <c r="BG567" s="62"/>
      <c r="BH567" s="62"/>
      <c r="BI567" s="62"/>
      <c r="BJ567" s="62"/>
      <c r="BK567" s="62"/>
      <c r="BL567" s="62"/>
      <c r="BM567" s="62"/>
      <c r="BN567" s="62"/>
      <c r="BO567" s="62"/>
      <c r="BP567" s="62"/>
      <c r="BQ567" s="62"/>
      <c r="BR567" s="62"/>
      <c r="BS567" s="62"/>
      <c r="BT567" s="62"/>
      <c r="BU567" s="62">
        <v>505300</v>
      </c>
      <c r="BV567" s="62"/>
      <c r="BW567" s="62"/>
      <c r="BX567" s="62"/>
      <c r="BY567" s="62"/>
      <c r="BZ567" s="62"/>
      <c r="CA567" s="62"/>
      <c r="CB567" s="62"/>
      <c r="CC567" s="62"/>
      <c r="CD567" s="62"/>
      <c r="CE567" s="62"/>
      <c r="CF567" s="62"/>
      <c r="CG567" s="62"/>
      <c r="CH567" s="62">
        <v>294757.62</v>
      </c>
      <c r="CI567" s="62"/>
      <c r="CJ567" s="62"/>
      <c r="CK567" s="62"/>
      <c r="CL567" s="62"/>
      <c r="CM567" s="62"/>
      <c r="CN567" s="62"/>
      <c r="CO567" s="62"/>
      <c r="CP567" s="62"/>
      <c r="CQ567" s="62"/>
      <c r="CR567" s="62"/>
      <c r="CS567" s="62"/>
      <c r="CT567" s="62"/>
      <c r="CU567" s="62"/>
      <c r="CV567" s="62"/>
      <c r="CW567" s="62"/>
      <c r="CX567" s="62"/>
      <c r="CY567" s="62"/>
      <c r="CZ567" s="62"/>
      <c r="DA567" s="62"/>
      <c r="DB567" s="62"/>
      <c r="DC567" s="62"/>
      <c r="DD567" s="62"/>
      <c r="DE567" s="62"/>
      <c r="DF567" s="62"/>
      <c r="DG567" s="62"/>
      <c r="DH567" s="62"/>
      <c r="DI567" s="62"/>
      <c r="DJ567" s="62"/>
      <c r="DK567" s="62"/>
      <c r="DL567" s="62"/>
      <c r="DM567" s="62"/>
      <c r="DN567" s="62"/>
      <c r="DO567" s="62"/>
      <c r="DP567" s="62"/>
      <c r="DQ567" s="62"/>
      <c r="DR567" s="62"/>
      <c r="DS567" s="62"/>
      <c r="DT567" s="62"/>
      <c r="DU567" s="62"/>
      <c r="DV567" s="62"/>
      <c r="DW567" s="62"/>
      <c r="DX567" s="62">
        <f t="shared" si="25"/>
        <v>294757.62</v>
      </c>
      <c r="DY567" s="62"/>
      <c r="DZ567" s="62"/>
      <c r="EA567" s="62"/>
      <c r="EB567" s="62"/>
      <c r="EC567" s="62"/>
      <c r="ED567" s="62"/>
      <c r="EE567" s="62"/>
      <c r="EF567" s="62"/>
      <c r="EG567" s="62"/>
      <c r="EH567" s="62"/>
      <c r="EI567" s="62"/>
      <c r="EJ567" s="62"/>
      <c r="EK567" s="62">
        <f t="shared" si="26"/>
        <v>210542.38</v>
      </c>
      <c r="EL567" s="62"/>
      <c r="EM567" s="62"/>
      <c r="EN567" s="62"/>
      <c r="EO567" s="62"/>
      <c r="EP567" s="62"/>
      <c r="EQ567" s="62"/>
      <c r="ER567" s="62"/>
      <c r="ES567" s="62"/>
      <c r="ET567" s="62"/>
      <c r="EU567" s="62"/>
      <c r="EV567" s="62"/>
      <c r="EW567" s="62"/>
      <c r="EX567" s="62">
        <f t="shared" si="27"/>
        <v>210542.38</v>
      </c>
      <c r="EY567" s="62"/>
      <c r="EZ567" s="62"/>
      <c r="FA567" s="62"/>
      <c r="FB567" s="62"/>
      <c r="FC567" s="62"/>
      <c r="FD567" s="62"/>
      <c r="FE567" s="62"/>
      <c r="FF567" s="62"/>
      <c r="FG567" s="62"/>
      <c r="FH567" s="62"/>
      <c r="FI567" s="62"/>
      <c r="FJ567" s="66"/>
    </row>
    <row r="568" spans="1:166" ht="24.2" customHeight="1">
      <c r="A568" s="68" t="s">
        <v>394</v>
      </c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9"/>
      <c r="AK568" s="58"/>
      <c r="AL568" s="59"/>
      <c r="AM568" s="59"/>
      <c r="AN568" s="59"/>
      <c r="AO568" s="59"/>
      <c r="AP568" s="59"/>
      <c r="AQ568" s="59" t="s">
        <v>649</v>
      </c>
      <c r="AR568" s="59"/>
      <c r="AS568" s="59"/>
      <c r="AT568" s="59"/>
      <c r="AU568" s="59"/>
      <c r="AV568" s="59"/>
      <c r="AW568" s="59"/>
      <c r="AX568" s="59"/>
      <c r="AY568" s="59"/>
      <c r="AZ568" s="59"/>
      <c r="BA568" s="59"/>
      <c r="BB568" s="59"/>
      <c r="BC568" s="62">
        <v>4133800</v>
      </c>
      <c r="BD568" s="62"/>
      <c r="BE568" s="62"/>
      <c r="BF568" s="62"/>
      <c r="BG568" s="62"/>
      <c r="BH568" s="62"/>
      <c r="BI568" s="62"/>
      <c r="BJ568" s="62"/>
      <c r="BK568" s="62"/>
      <c r="BL568" s="62"/>
      <c r="BM568" s="62"/>
      <c r="BN568" s="62"/>
      <c r="BO568" s="62"/>
      <c r="BP568" s="62"/>
      <c r="BQ568" s="62"/>
      <c r="BR568" s="62"/>
      <c r="BS568" s="62"/>
      <c r="BT568" s="62"/>
      <c r="BU568" s="62">
        <v>4133800</v>
      </c>
      <c r="BV568" s="62"/>
      <c r="BW568" s="62"/>
      <c r="BX568" s="62"/>
      <c r="BY568" s="62"/>
      <c r="BZ568" s="62"/>
      <c r="CA568" s="62"/>
      <c r="CB568" s="62"/>
      <c r="CC568" s="62"/>
      <c r="CD568" s="62"/>
      <c r="CE568" s="62"/>
      <c r="CF568" s="62"/>
      <c r="CG568" s="62"/>
      <c r="CH568" s="62">
        <v>2058624</v>
      </c>
      <c r="CI568" s="62"/>
      <c r="CJ568" s="62"/>
      <c r="CK568" s="62"/>
      <c r="CL568" s="62"/>
      <c r="CM568" s="62"/>
      <c r="CN568" s="62"/>
      <c r="CO568" s="62"/>
      <c r="CP568" s="62"/>
      <c r="CQ568" s="62"/>
      <c r="CR568" s="62"/>
      <c r="CS568" s="62"/>
      <c r="CT568" s="62"/>
      <c r="CU568" s="62"/>
      <c r="CV568" s="62"/>
      <c r="CW568" s="62"/>
      <c r="CX568" s="62"/>
      <c r="CY568" s="62"/>
      <c r="CZ568" s="62"/>
      <c r="DA568" s="62"/>
      <c r="DB568" s="62"/>
      <c r="DC568" s="62"/>
      <c r="DD568" s="62"/>
      <c r="DE568" s="62"/>
      <c r="DF568" s="62"/>
      <c r="DG568" s="62"/>
      <c r="DH568" s="62"/>
      <c r="DI568" s="62"/>
      <c r="DJ568" s="62"/>
      <c r="DK568" s="62"/>
      <c r="DL568" s="62"/>
      <c r="DM568" s="62"/>
      <c r="DN568" s="62"/>
      <c r="DO568" s="62"/>
      <c r="DP568" s="62"/>
      <c r="DQ568" s="62"/>
      <c r="DR568" s="62"/>
      <c r="DS568" s="62"/>
      <c r="DT568" s="62"/>
      <c r="DU568" s="62"/>
      <c r="DV568" s="62"/>
      <c r="DW568" s="62"/>
      <c r="DX568" s="62">
        <f t="shared" si="25"/>
        <v>2058624</v>
      </c>
      <c r="DY568" s="62"/>
      <c r="DZ568" s="62"/>
      <c r="EA568" s="62"/>
      <c r="EB568" s="62"/>
      <c r="EC568" s="62"/>
      <c r="ED568" s="62"/>
      <c r="EE568" s="62"/>
      <c r="EF568" s="62"/>
      <c r="EG568" s="62"/>
      <c r="EH568" s="62"/>
      <c r="EI568" s="62"/>
      <c r="EJ568" s="62"/>
      <c r="EK568" s="62">
        <f t="shared" si="26"/>
        <v>2075176</v>
      </c>
      <c r="EL568" s="62"/>
      <c r="EM568" s="62"/>
      <c r="EN568" s="62"/>
      <c r="EO568" s="62"/>
      <c r="EP568" s="62"/>
      <c r="EQ568" s="62"/>
      <c r="ER568" s="62"/>
      <c r="ES568" s="62"/>
      <c r="ET568" s="62"/>
      <c r="EU568" s="62"/>
      <c r="EV568" s="62"/>
      <c r="EW568" s="62"/>
      <c r="EX568" s="62">
        <f t="shared" si="27"/>
        <v>2075176</v>
      </c>
      <c r="EY568" s="62"/>
      <c r="EZ568" s="62"/>
      <c r="FA568" s="62"/>
      <c r="FB568" s="62"/>
      <c r="FC568" s="62"/>
      <c r="FD568" s="62"/>
      <c r="FE568" s="62"/>
      <c r="FF568" s="62"/>
      <c r="FG568" s="62"/>
      <c r="FH568" s="62"/>
      <c r="FI568" s="62"/>
      <c r="FJ568" s="66"/>
    </row>
    <row r="569" spans="1:166" ht="12.75">
      <c r="A569" s="68" t="s">
        <v>170</v>
      </c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9"/>
      <c r="AK569" s="58"/>
      <c r="AL569" s="59"/>
      <c r="AM569" s="59"/>
      <c r="AN569" s="59"/>
      <c r="AO569" s="59"/>
      <c r="AP569" s="59"/>
      <c r="AQ569" s="59" t="s">
        <v>650</v>
      </c>
      <c r="AR569" s="59"/>
      <c r="AS569" s="59"/>
      <c r="AT569" s="59"/>
      <c r="AU569" s="59"/>
      <c r="AV569" s="59"/>
      <c r="AW569" s="59"/>
      <c r="AX569" s="59"/>
      <c r="AY569" s="59"/>
      <c r="AZ569" s="59"/>
      <c r="BA569" s="59"/>
      <c r="BB569" s="59"/>
      <c r="BC569" s="62">
        <v>6500</v>
      </c>
      <c r="BD569" s="62"/>
      <c r="BE569" s="62"/>
      <c r="BF569" s="62"/>
      <c r="BG569" s="62"/>
      <c r="BH569" s="62"/>
      <c r="BI569" s="62"/>
      <c r="BJ569" s="62"/>
      <c r="BK569" s="62"/>
      <c r="BL569" s="62"/>
      <c r="BM569" s="62"/>
      <c r="BN569" s="62"/>
      <c r="BO569" s="62"/>
      <c r="BP569" s="62"/>
      <c r="BQ569" s="62"/>
      <c r="BR569" s="62"/>
      <c r="BS569" s="62"/>
      <c r="BT569" s="62"/>
      <c r="BU569" s="62">
        <v>6500</v>
      </c>
      <c r="BV569" s="62"/>
      <c r="BW569" s="62"/>
      <c r="BX569" s="62"/>
      <c r="BY569" s="62"/>
      <c r="BZ569" s="62"/>
      <c r="CA569" s="62"/>
      <c r="CB569" s="62"/>
      <c r="CC569" s="62"/>
      <c r="CD569" s="62"/>
      <c r="CE569" s="62"/>
      <c r="CF569" s="62"/>
      <c r="CG569" s="62"/>
      <c r="CH569" s="62"/>
      <c r="CI569" s="62"/>
      <c r="CJ569" s="62"/>
      <c r="CK569" s="62"/>
      <c r="CL569" s="62"/>
      <c r="CM569" s="62"/>
      <c r="CN569" s="62"/>
      <c r="CO569" s="62"/>
      <c r="CP569" s="62"/>
      <c r="CQ569" s="62"/>
      <c r="CR569" s="62"/>
      <c r="CS569" s="62"/>
      <c r="CT569" s="62"/>
      <c r="CU569" s="62"/>
      <c r="CV569" s="62"/>
      <c r="CW569" s="62"/>
      <c r="CX569" s="62"/>
      <c r="CY569" s="62"/>
      <c r="CZ569" s="62"/>
      <c r="DA569" s="62"/>
      <c r="DB569" s="62"/>
      <c r="DC569" s="62"/>
      <c r="DD569" s="62"/>
      <c r="DE569" s="62"/>
      <c r="DF569" s="62"/>
      <c r="DG569" s="62"/>
      <c r="DH569" s="62"/>
      <c r="DI569" s="62"/>
      <c r="DJ569" s="62"/>
      <c r="DK569" s="62"/>
      <c r="DL569" s="62"/>
      <c r="DM569" s="62"/>
      <c r="DN569" s="62"/>
      <c r="DO569" s="62"/>
      <c r="DP569" s="62"/>
      <c r="DQ569" s="62"/>
      <c r="DR569" s="62"/>
      <c r="DS569" s="62"/>
      <c r="DT569" s="62"/>
      <c r="DU569" s="62"/>
      <c r="DV569" s="62"/>
      <c r="DW569" s="62"/>
      <c r="DX569" s="62">
        <f t="shared" si="25"/>
        <v>0</v>
      </c>
      <c r="DY569" s="62"/>
      <c r="DZ569" s="62"/>
      <c r="EA569" s="62"/>
      <c r="EB569" s="62"/>
      <c r="EC569" s="62"/>
      <c r="ED569" s="62"/>
      <c r="EE569" s="62"/>
      <c r="EF569" s="62"/>
      <c r="EG569" s="62"/>
      <c r="EH569" s="62"/>
      <c r="EI569" s="62"/>
      <c r="EJ569" s="62"/>
      <c r="EK569" s="62">
        <f t="shared" si="26"/>
        <v>6500</v>
      </c>
      <c r="EL569" s="62"/>
      <c r="EM569" s="62"/>
      <c r="EN569" s="62"/>
      <c r="EO569" s="62"/>
      <c r="EP569" s="62"/>
      <c r="EQ569" s="62"/>
      <c r="ER569" s="62"/>
      <c r="ES569" s="62"/>
      <c r="ET569" s="62"/>
      <c r="EU569" s="62"/>
      <c r="EV569" s="62"/>
      <c r="EW569" s="62"/>
      <c r="EX569" s="62">
        <f t="shared" si="27"/>
        <v>6500</v>
      </c>
      <c r="EY569" s="62"/>
      <c r="EZ569" s="62"/>
      <c r="FA569" s="62"/>
      <c r="FB569" s="62"/>
      <c r="FC569" s="62"/>
      <c r="FD569" s="62"/>
      <c r="FE569" s="62"/>
      <c r="FF569" s="62"/>
      <c r="FG569" s="62"/>
      <c r="FH569" s="62"/>
      <c r="FI569" s="62"/>
      <c r="FJ569" s="66"/>
    </row>
    <row r="570" spans="1:166" ht="48.6" customHeight="1">
      <c r="A570" s="68" t="s">
        <v>396</v>
      </c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9"/>
      <c r="AK570" s="58"/>
      <c r="AL570" s="59"/>
      <c r="AM570" s="59"/>
      <c r="AN570" s="59"/>
      <c r="AO570" s="59"/>
      <c r="AP570" s="59"/>
      <c r="AQ570" s="59" t="s">
        <v>651</v>
      </c>
      <c r="AR570" s="59"/>
      <c r="AS570" s="59"/>
      <c r="AT570" s="59"/>
      <c r="AU570" s="59"/>
      <c r="AV570" s="59"/>
      <c r="AW570" s="59"/>
      <c r="AX570" s="59"/>
      <c r="AY570" s="59"/>
      <c r="AZ570" s="59"/>
      <c r="BA570" s="59"/>
      <c r="BB570" s="59"/>
      <c r="BC570" s="62">
        <v>13491052.689999999</v>
      </c>
      <c r="BD570" s="62"/>
      <c r="BE570" s="62"/>
      <c r="BF570" s="62"/>
      <c r="BG570" s="62"/>
      <c r="BH570" s="62"/>
      <c r="BI570" s="62"/>
      <c r="BJ570" s="62"/>
      <c r="BK570" s="62"/>
      <c r="BL570" s="62"/>
      <c r="BM570" s="62"/>
      <c r="BN570" s="62"/>
      <c r="BO570" s="62"/>
      <c r="BP570" s="62"/>
      <c r="BQ570" s="62"/>
      <c r="BR570" s="62"/>
      <c r="BS570" s="62"/>
      <c r="BT570" s="62"/>
      <c r="BU570" s="62">
        <v>13491052.689999999</v>
      </c>
      <c r="BV570" s="62"/>
      <c r="BW570" s="62"/>
      <c r="BX570" s="62"/>
      <c r="BY570" s="62"/>
      <c r="BZ570" s="62"/>
      <c r="CA570" s="62"/>
      <c r="CB570" s="62"/>
      <c r="CC570" s="62"/>
      <c r="CD570" s="62"/>
      <c r="CE570" s="62"/>
      <c r="CF570" s="62"/>
      <c r="CG570" s="62"/>
      <c r="CH570" s="62">
        <v>9499667.5800000001</v>
      </c>
      <c r="CI570" s="62"/>
      <c r="CJ570" s="62"/>
      <c r="CK570" s="62"/>
      <c r="CL570" s="62"/>
      <c r="CM570" s="62"/>
      <c r="CN570" s="62"/>
      <c r="CO570" s="62"/>
      <c r="CP570" s="62"/>
      <c r="CQ570" s="62"/>
      <c r="CR570" s="62"/>
      <c r="CS570" s="62"/>
      <c r="CT570" s="62"/>
      <c r="CU570" s="62"/>
      <c r="CV570" s="62"/>
      <c r="CW570" s="62"/>
      <c r="CX570" s="62"/>
      <c r="CY570" s="62"/>
      <c r="CZ570" s="62"/>
      <c r="DA570" s="62"/>
      <c r="DB570" s="62"/>
      <c r="DC570" s="62"/>
      <c r="DD570" s="62"/>
      <c r="DE570" s="62"/>
      <c r="DF570" s="62"/>
      <c r="DG570" s="62"/>
      <c r="DH570" s="62"/>
      <c r="DI570" s="62"/>
      <c r="DJ570" s="62"/>
      <c r="DK570" s="62"/>
      <c r="DL570" s="62"/>
      <c r="DM570" s="62"/>
      <c r="DN570" s="62"/>
      <c r="DO570" s="62"/>
      <c r="DP570" s="62"/>
      <c r="DQ570" s="62"/>
      <c r="DR570" s="62"/>
      <c r="DS570" s="62"/>
      <c r="DT570" s="62"/>
      <c r="DU570" s="62"/>
      <c r="DV570" s="62"/>
      <c r="DW570" s="62"/>
      <c r="DX570" s="62">
        <f t="shared" si="25"/>
        <v>9499667.5800000001</v>
      </c>
      <c r="DY570" s="62"/>
      <c r="DZ570" s="62"/>
      <c r="EA570" s="62"/>
      <c r="EB570" s="62"/>
      <c r="EC570" s="62"/>
      <c r="ED570" s="62"/>
      <c r="EE570" s="62"/>
      <c r="EF570" s="62"/>
      <c r="EG570" s="62"/>
      <c r="EH570" s="62"/>
      <c r="EI570" s="62"/>
      <c r="EJ570" s="62"/>
      <c r="EK570" s="62">
        <f t="shared" si="26"/>
        <v>3991385.1099999994</v>
      </c>
      <c r="EL570" s="62"/>
      <c r="EM570" s="62"/>
      <c r="EN570" s="62"/>
      <c r="EO570" s="62"/>
      <c r="EP570" s="62"/>
      <c r="EQ570" s="62"/>
      <c r="ER570" s="62"/>
      <c r="ES570" s="62"/>
      <c r="ET570" s="62"/>
      <c r="EU570" s="62"/>
      <c r="EV570" s="62"/>
      <c r="EW570" s="62"/>
      <c r="EX570" s="62">
        <f t="shared" si="27"/>
        <v>3991385.1099999994</v>
      </c>
      <c r="EY570" s="62"/>
      <c r="EZ570" s="62"/>
      <c r="FA570" s="62"/>
      <c r="FB570" s="62"/>
      <c r="FC570" s="62"/>
      <c r="FD570" s="62"/>
      <c r="FE570" s="62"/>
      <c r="FF570" s="62"/>
      <c r="FG570" s="62"/>
      <c r="FH570" s="62"/>
      <c r="FI570" s="62"/>
      <c r="FJ570" s="66"/>
    </row>
    <row r="571" spans="1:166" ht="48.6" customHeight="1">
      <c r="A571" s="68" t="s">
        <v>396</v>
      </c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  <c r="AJ571" s="69"/>
      <c r="AK571" s="58"/>
      <c r="AL571" s="59"/>
      <c r="AM571" s="59"/>
      <c r="AN571" s="59"/>
      <c r="AO571" s="59"/>
      <c r="AP571" s="59"/>
      <c r="AQ571" s="59" t="s">
        <v>652</v>
      </c>
      <c r="AR571" s="59"/>
      <c r="AS571" s="59"/>
      <c r="AT571" s="59"/>
      <c r="AU571" s="59"/>
      <c r="AV571" s="59"/>
      <c r="AW571" s="59"/>
      <c r="AX571" s="59"/>
      <c r="AY571" s="59"/>
      <c r="AZ571" s="59"/>
      <c r="BA571" s="59"/>
      <c r="BB571" s="59"/>
      <c r="BC571" s="62">
        <v>3276270</v>
      </c>
      <c r="BD571" s="62"/>
      <c r="BE571" s="62"/>
      <c r="BF571" s="62"/>
      <c r="BG571" s="62"/>
      <c r="BH571" s="62"/>
      <c r="BI571" s="62"/>
      <c r="BJ571" s="62"/>
      <c r="BK571" s="62"/>
      <c r="BL571" s="62"/>
      <c r="BM571" s="62"/>
      <c r="BN571" s="62"/>
      <c r="BO571" s="62"/>
      <c r="BP571" s="62"/>
      <c r="BQ571" s="62"/>
      <c r="BR571" s="62"/>
      <c r="BS571" s="62"/>
      <c r="BT571" s="62"/>
      <c r="BU571" s="62">
        <v>3276270</v>
      </c>
      <c r="BV571" s="62"/>
      <c r="BW571" s="62"/>
      <c r="BX571" s="62"/>
      <c r="BY571" s="62"/>
      <c r="BZ571" s="62"/>
      <c r="CA571" s="62"/>
      <c r="CB571" s="62"/>
      <c r="CC571" s="62"/>
      <c r="CD571" s="62"/>
      <c r="CE571" s="62"/>
      <c r="CF571" s="62"/>
      <c r="CG571" s="62"/>
      <c r="CH571" s="62">
        <v>3276270</v>
      </c>
      <c r="CI571" s="62"/>
      <c r="CJ571" s="62"/>
      <c r="CK571" s="62"/>
      <c r="CL571" s="62"/>
      <c r="CM571" s="62"/>
      <c r="CN571" s="62"/>
      <c r="CO571" s="62"/>
      <c r="CP571" s="62"/>
      <c r="CQ571" s="62"/>
      <c r="CR571" s="62"/>
      <c r="CS571" s="62"/>
      <c r="CT571" s="62"/>
      <c r="CU571" s="62"/>
      <c r="CV571" s="62"/>
      <c r="CW571" s="62"/>
      <c r="CX571" s="62"/>
      <c r="CY571" s="62"/>
      <c r="CZ571" s="62"/>
      <c r="DA571" s="62"/>
      <c r="DB571" s="62"/>
      <c r="DC571" s="62"/>
      <c r="DD571" s="62"/>
      <c r="DE571" s="62"/>
      <c r="DF571" s="62"/>
      <c r="DG571" s="62"/>
      <c r="DH571" s="62"/>
      <c r="DI571" s="62"/>
      <c r="DJ571" s="62"/>
      <c r="DK571" s="62"/>
      <c r="DL571" s="62"/>
      <c r="DM571" s="62"/>
      <c r="DN571" s="62"/>
      <c r="DO571" s="62"/>
      <c r="DP571" s="62"/>
      <c r="DQ571" s="62"/>
      <c r="DR571" s="62"/>
      <c r="DS571" s="62"/>
      <c r="DT571" s="62"/>
      <c r="DU571" s="62"/>
      <c r="DV571" s="62"/>
      <c r="DW571" s="62"/>
      <c r="DX571" s="62">
        <f t="shared" si="25"/>
        <v>3276270</v>
      </c>
      <c r="DY571" s="62"/>
      <c r="DZ571" s="62"/>
      <c r="EA571" s="62"/>
      <c r="EB571" s="62"/>
      <c r="EC571" s="62"/>
      <c r="ED571" s="62"/>
      <c r="EE571" s="62"/>
      <c r="EF571" s="62"/>
      <c r="EG571" s="62"/>
      <c r="EH571" s="62"/>
      <c r="EI571" s="62"/>
      <c r="EJ571" s="62"/>
      <c r="EK571" s="62">
        <f t="shared" si="26"/>
        <v>0</v>
      </c>
      <c r="EL571" s="62"/>
      <c r="EM571" s="62"/>
      <c r="EN571" s="62"/>
      <c r="EO571" s="62"/>
      <c r="EP571" s="62"/>
      <c r="EQ571" s="62"/>
      <c r="ER571" s="62"/>
      <c r="ES571" s="62"/>
      <c r="ET571" s="62"/>
      <c r="EU571" s="62"/>
      <c r="EV571" s="62"/>
      <c r="EW571" s="62"/>
      <c r="EX571" s="62">
        <f t="shared" si="27"/>
        <v>0</v>
      </c>
      <c r="EY571" s="62"/>
      <c r="EZ571" s="62"/>
      <c r="FA571" s="62"/>
      <c r="FB571" s="62"/>
      <c r="FC571" s="62"/>
      <c r="FD571" s="62"/>
      <c r="FE571" s="62"/>
      <c r="FF571" s="62"/>
      <c r="FG571" s="62"/>
      <c r="FH571" s="62"/>
      <c r="FI571" s="62"/>
      <c r="FJ571" s="66"/>
    </row>
    <row r="572" spans="1:166" ht="48.6" customHeight="1">
      <c r="A572" s="68" t="s">
        <v>396</v>
      </c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  <c r="AJ572" s="69"/>
      <c r="AK572" s="58"/>
      <c r="AL572" s="59"/>
      <c r="AM572" s="59"/>
      <c r="AN572" s="59"/>
      <c r="AO572" s="59"/>
      <c r="AP572" s="59"/>
      <c r="AQ572" s="59" t="s">
        <v>653</v>
      </c>
      <c r="AR572" s="59"/>
      <c r="AS572" s="59"/>
      <c r="AT572" s="59"/>
      <c r="AU572" s="59"/>
      <c r="AV572" s="59"/>
      <c r="AW572" s="59"/>
      <c r="AX572" s="59"/>
      <c r="AY572" s="59"/>
      <c r="AZ572" s="59"/>
      <c r="BA572" s="59"/>
      <c r="BB572" s="59"/>
      <c r="BC572" s="62">
        <v>87445</v>
      </c>
      <c r="BD572" s="62"/>
      <c r="BE572" s="62"/>
      <c r="BF572" s="62"/>
      <c r="BG572" s="62"/>
      <c r="BH572" s="62"/>
      <c r="BI572" s="62"/>
      <c r="BJ572" s="62"/>
      <c r="BK572" s="62"/>
      <c r="BL572" s="62"/>
      <c r="BM572" s="62"/>
      <c r="BN572" s="62"/>
      <c r="BO572" s="62"/>
      <c r="BP572" s="62"/>
      <c r="BQ572" s="62"/>
      <c r="BR572" s="62"/>
      <c r="BS572" s="62"/>
      <c r="BT572" s="62"/>
      <c r="BU572" s="62">
        <v>87445</v>
      </c>
      <c r="BV572" s="62"/>
      <c r="BW572" s="62"/>
      <c r="BX572" s="62"/>
      <c r="BY572" s="62"/>
      <c r="BZ572" s="62"/>
      <c r="CA572" s="62"/>
      <c r="CB572" s="62"/>
      <c r="CC572" s="62"/>
      <c r="CD572" s="62"/>
      <c r="CE572" s="62"/>
      <c r="CF572" s="62"/>
      <c r="CG572" s="62"/>
      <c r="CH572" s="62">
        <v>62459</v>
      </c>
      <c r="CI572" s="62"/>
      <c r="CJ572" s="62"/>
      <c r="CK572" s="62"/>
      <c r="CL572" s="62"/>
      <c r="CM572" s="62"/>
      <c r="CN572" s="62"/>
      <c r="CO572" s="62"/>
      <c r="CP572" s="62"/>
      <c r="CQ572" s="62"/>
      <c r="CR572" s="62"/>
      <c r="CS572" s="62"/>
      <c r="CT572" s="62"/>
      <c r="CU572" s="62"/>
      <c r="CV572" s="62"/>
      <c r="CW572" s="62"/>
      <c r="CX572" s="62"/>
      <c r="CY572" s="62"/>
      <c r="CZ572" s="62"/>
      <c r="DA572" s="62"/>
      <c r="DB572" s="62"/>
      <c r="DC572" s="62"/>
      <c r="DD572" s="62"/>
      <c r="DE572" s="62"/>
      <c r="DF572" s="62"/>
      <c r="DG572" s="62"/>
      <c r="DH572" s="62"/>
      <c r="DI572" s="62"/>
      <c r="DJ572" s="62"/>
      <c r="DK572" s="62"/>
      <c r="DL572" s="62"/>
      <c r="DM572" s="62"/>
      <c r="DN572" s="62"/>
      <c r="DO572" s="62"/>
      <c r="DP572" s="62"/>
      <c r="DQ572" s="62"/>
      <c r="DR572" s="62"/>
      <c r="DS572" s="62"/>
      <c r="DT572" s="62"/>
      <c r="DU572" s="62"/>
      <c r="DV572" s="62"/>
      <c r="DW572" s="62"/>
      <c r="DX572" s="62">
        <f t="shared" si="25"/>
        <v>62459</v>
      </c>
      <c r="DY572" s="62"/>
      <c r="DZ572" s="62"/>
      <c r="EA572" s="62"/>
      <c r="EB572" s="62"/>
      <c r="EC572" s="62"/>
      <c r="ED572" s="62"/>
      <c r="EE572" s="62"/>
      <c r="EF572" s="62"/>
      <c r="EG572" s="62"/>
      <c r="EH572" s="62"/>
      <c r="EI572" s="62"/>
      <c r="EJ572" s="62"/>
      <c r="EK572" s="62">
        <f t="shared" si="26"/>
        <v>24986</v>
      </c>
      <c r="EL572" s="62"/>
      <c r="EM572" s="62"/>
      <c r="EN572" s="62"/>
      <c r="EO572" s="62"/>
      <c r="EP572" s="62"/>
      <c r="EQ572" s="62"/>
      <c r="ER572" s="62"/>
      <c r="ES572" s="62"/>
      <c r="ET572" s="62"/>
      <c r="EU572" s="62"/>
      <c r="EV572" s="62"/>
      <c r="EW572" s="62"/>
      <c r="EX572" s="62">
        <f t="shared" si="27"/>
        <v>24986</v>
      </c>
      <c r="EY572" s="62"/>
      <c r="EZ572" s="62"/>
      <c r="FA572" s="62"/>
      <c r="FB572" s="62"/>
      <c r="FC572" s="62"/>
      <c r="FD572" s="62"/>
      <c r="FE572" s="62"/>
      <c r="FF572" s="62"/>
      <c r="FG572" s="62"/>
      <c r="FH572" s="62"/>
      <c r="FI572" s="62"/>
      <c r="FJ572" s="66"/>
    </row>
    <row r="573" spans="1:166" ht="48.6" customHeight="1">
      <c r="A573" s="68" t="s">
        <v>396</v>
      </c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  <c r="AJ573" s="69"/>
      <c r="AK573" s="58"/>
      <c r="AL573" s="59"/>
      <c r="AM573" s="59"/>
      <c r="AN573" s="59"/>
      <c r="AO573" s="59"/>
      <c r="AP573" s="59"/>
      <c r="AQ573" s="59" t="s">
        <v>654</v>
      </c>
      <c r="AR573" s="59"/>
      <c r="AS573" s="59"/>
      <c r="AT573" s="59"/>
      <c r="AU573" s="59"/>
      <c r="AV573" s="59"/>
      <c r="AW573" s="59"/>
      <c r="AX573" s="59"/>
      <c r="AY573" s="59"/>
      <c r="AZ573" s="59"/>
      <c r="BA573" s="59"/>
      <c r="BB573" s="59"/>
      <c r="BC573" s="62">
        <v>5185294.42</v>
      </c>
      <c r="BD573" s="62"/>
      <c r="BE573" s="62"/>
      <c r="BF573" s="62"/>
      <c r="BG573" s="62"/>
      <c r="BH573" s="62"/>
      <c r="BI573" s="62"/>
      <c r="BJ573" s="62"/>
      <c r="BK573" s="62"/>
      <c r="BL573" s="62"/>
      <c r="BM573" s="62"/>
      <c r="BN573" s="62"/>
      <c r="BO573" s="62"/>
      <c r="BP573" s="62"/>
      <c r="BQ573" s="62"/>
      <c r="BR573" s="62"/>
      <c r="BS573" s="62"/>
      <c r="BT573" s="62"/>
      <c r="BU573" s="62">
        <v>5185294.42</v>
      </c>
      <c r="BV573" s="62"/>
      <c r="BW573" s="62"/>
      <c r="BX573" s="62"/>
      <c r="BY573" s="62"/>
      <c r="BZ573" s="62"/>
      <c r="CA573" s="62"/>
      <c r="CB573" s="62"/>
      <c r="CC573" s="62"/>
      <c r="CD573" s="62"/>
      <c r="CE573" s="62"/>
      <c r="CF573" s="62"/>
      <c r="CG573" s="62"/>
      <c r="CH573" s="62">
        <v>5185294.42</v>
      </c>
      <c r="CI573" s="62"/>
      <c r="CJ573" s="62"/>
      <c r="CK573" s="62"/>
      <c r="CL573" s="62"/>
      <c r="CM573" s="62"/>
      <c r="CN573" s="62"/>
      <c r="CO573" s="62"/>
      <c r="CP573" s="62"/>
      <c r="CQ573" s="62"/>
      <c r="CR573" s="62"/>
      <c r="CS573" s="62"/>
      <c r="CT573" s="62"/>
      <c r="CU573" s="62"/>
      <c r="CV573" s="62"/>
      <c r="CW573" s="62"/>
      <c r="CX573" s="62"/>
      <c r="CY573" s="62"/>
      <c r="CZ573" s="62"/>
      <c r="DA573" s="62"/>
      <c r="DB573" s="62"/>
      <c r="DC573" s="62"/>
      <c r="DD573" s="62"/>
      <c r="DE573" s="62"/>
      <c r="DF573" s="62"/>
      <c r="DG573" s="62"/>
      <c r="DH573" s="62"/>
      <c r="DI573" s="62"/>
      <c r="DJ573" s="62"/>
      <c r="DK573" s="62"/>
      <c r="DL573" s="62"/>
      <c r="DM573" s="62"/>
      <c r="DN573" s="62"/>
      <c r="DO573" s="62"/>
      <c r="DP573" s="62"/>
      <c r="DQ573" s="62"/>
      <c r="DR573" s="62"/>
      <c r="DS573" s="62"/>
      <c r="DT573" s="62"/>
      <c r="DU573" s="62"/>
      <c r="DV573" s="62"/>
      <c r="DW573" s="62"/>
      <c r="DX573" s="62">
        <f t="shared" si="25"/>
        <v>5185294.42</v>
      </c>
      <c r="DY573" s="62"/>
      <c r="DZ573" s="62"/>
      <c r="EA573" s="62"/>
      <c r="EB573" s="62"/>
      <c r="EC573" s="62"/>
      <c r="ED573" s="62"/>
      <c r="EE573" s="62"/>
      <c r="EF573" s="62"/>
      <c r="EG573" s="62"/>
      <c r="EH573" s="62"/>
      <c r="EI573" s="62"/>
      <c r="EJ573" s="62"/>
      <c r="EK573" s="62">
        <f t="shared" si="26"/>
        <v>0</v>
      </c>
      <c r="EL573" s="62"/>
      <c r="EM573" s="62"/>
      <c r="EN573" s="62"/>
      <c r="EO573" s="62"/>
      <c r="EP573" s="62"/>
      <c r="EQ573" s="62"/>
      <c r="ER573" s="62"/>
      <c r="ES573" s="62"/>
      <c r="ET573" s="62"/>
      <c r="EU573" s="62"/>
      <c r="EV573" s="62"/>
      <c r="EW573" s="62"/>
      <c r="EX573" s="62">
        <f t="shared" si="27"/>
        <v>0</v>
      </c>
      <c r="EY573" s="62"/>
      <c r="EZ573" s="62"/>
      <c r="FA573" s="62"/>
      <c r="FB573" s="62"/>
      <c r="FC573" s="62"/>
      <c r="FD573" s="62"/>
      <c r="FE573" s="62"/>
      <c r="FF573" s="62"/>
      <c r="FG573" s="62"/>
      <c r="FH573" s="62"/>
      <c r="FI573" s="62"/>
      <c r="FJ573" s="66"/>
    </row>
    <row r="574" spans="1:166" ht="48.6" customHeight="1">
      <c r="A574" s="68" t="s">
        <v>396</v>
      </c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/>
      <c r="AJ574" s="69"/>
      <c r="AK574" s="58"/>
      <c r="AL574" s="59"/>
      <c r="AM574" s="59"/>
      <c r="AN574" s="59"/>
      <c r="AO574" s="59"/>
      <c r="AP574" s="59"/>
      <c r="AQ574" s="59" t="s">
        <v>655</v>
      </c>
      <c r="AR574" s="59"/>
      <c r="AS574" s="59"/>
      <c r="AT574" s="59"/>
      <c r="AU574" s="59"/>
      <c r="AV574" s="59"/>
      <c r="AW574" s="59"/>
      <c r="AX574" s="59"/>
      <c r="AY574" s="59"/>
      <c r="AZ574" s="59"/>
      <c r="BA574" s="59"/>
      <c r="BB574" s="59"/>
      <c r="BC574" s="62">
        <v>1305093.28</v>
      </c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>
        <v>1305093.28</v>
      </c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  <c r="CF574" s="62"/>
      <c r="CG574" s="62"/>
      <c r="CH574" s="62"/>
      <c r="CI574" s="62"/>
      <c r="CJ574" s="62"/>
      <c r="CK574" s="62"/>
      <c r="CL574" s="62"/>
      <c r="CM574" s="62"/>
      <c r="CN574" s="62"/>
      <c r="CO574" s="62"/>
      <c r="CP574" s="62"/>
      <c r="CQ574" s="62"/>
      <c r="CR574" s="62"/>
      <c r="CS574" s="62"/>
      <c r="CT574" s="62"/>
      <c r="CU574" s="62"/>
      <c r="CV574" s="62"/>
      <c r="CW574" s="62"/>
      <c r="CX574" s="62"/>
      <c r="CY574" s="62"/>
      <c r="CZ574" s="62"/>
      <c r="DA574" s="62"/>
      <c r="DB574" s="62"/>
      <c r="DC574" s="62"/>
      <c r="DD574" s="62"/>
      <c r="DE574" s="62"/>
      <c r="DF574" s="62"/>
      <c r="DG574" s="62"/>
      <c r="DH574" s="62"/>
      <c r="DI574" s="62"/>
      <c r="DJ574" s="62"/>
      <c r="DK574" s="62"/>
      <c r="DL574" s="62"/>
      <c r="DM574" s="62"/>
      <c r="DN574" s="62"/>
      <c r="DO574" s="62"/>
      <c r="DP574" s="62"/>
      <c r="DQ574" s="62"/>
      <c r="DR574" s="62"/>
      <c r="DS574" s="62"/>
      <c r="DT574" s="62"/>
      <c r="DU574" s="62"/>
      <c r="DV574" s="62"/>
      <c r="DW574" s="62"/>
      <c r="DX574" s="62">
        <f t="shared" si="25"/>
        <v>0</v>
      </c>
      <c r="DY574" s="62"/>
      <c r="DZ574" s="62"/>
      <c r="EA574" s="62"/>
      <c r="EB574" s="62"/>
      <c r="EC574" s="62"/>
      <c r="ED574" s="62"/>
      <c r="EE574" s="62"/>
      <c r="EF574" s="62"/>
      <c r="EG574" s="62"/>
      <c r="EH574" s="62"/>
      <c r="EI574" s="62"/>
      <c r="EJ574" s="62"/>
      <c r="EK574" s="62">
        <f t="shared" si="26"/>
        <v>1305093.28</v>
      </c>
      <c r="EL574" s="62"/>
      <c r="EM574" s="62"/>
      <c r="EN574" s="62"/>
      <c r="EO574" s="62"/>
      <c r="EP574" s="62"/>
      <c r="EQ574" s="62"/>
      <c r="ER574" s="62"/>
      <c r="ES574" s="62"/>
      <c r="ET574" s="62"/>
      <c r="EU574" s="62"/>
      <c r="EV574" s="62"/>
      <c r="EW574" s="62"/>
      <c r="EX574" s="62">
        <f t="shared" si="27"/>
        <v>1305093.28</v>
      </c>
      <c r="EY574" s="62"/>
      <c r="EZ574" s="62"/>
      <c r="FA574" s="62"/>
      <c r="FB574" s="62"/>
      <c r="FC574" s="62"/>
      <c r="FD574" s="62"/>
      <c r="FE574" s="62"/>
      <c r="FF574" s="62"/>
      <c r="FG574" s="62"/>
      <c r="FH574" s="62"/>
      <c r="FI574" s="62"/>
      <c r="FJ574" s="66"/>
    </row>
    <row r="575" spans="1:166" ht="48.6" customHeight="1">
      <c r="A575" s="68" t="s">
        <v>396</v>
      </c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/>
      <c r="AJ575" s="69"/>
      <c r="AK575" s="58"/>
      <c r="AL575" s="59"/>
      <c r="AM575" s="59"/>
      <c r="AN575" s="59"/>
      <c r="AO575" s="59"/>
      <c r="AP575" s="59"/>
      <c r="AQ575" s="59" t="s">
        <v>656</v>
      </c>
      <c r="AR575" s="59"/>
      <c r="AS575" s="59"/>
      <c r="AT575" s="59"/>
      <c r="AU575" s="59"/>
      <c r="AV575" s="59"/>
      <c r="AW575" s="59"/>
      <c r="AX575" s="59"/>
      <c r="AY575" s="59"/>
      <c r="AZ575" s="59"/>
      <c r="BA575" s="59"/>
      <c r="BB575" s="59"/>
      <c r="BC575" s="62">
        <v>2024</v>
      </c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>
        <v>2024</v>
      </c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  <c r="CF575" s="62"/>
      <c r="CG575" s="62"/>
      <c r="CH575" s="62">
        <v>1518</v>
      </c>
      <c r="CI575" s="62"/>
      <c r="CJ575" s="62"/>
      <c r="CK575" s="62"/>
      <c r="CL575" s="62"/>
      <c r="CM575" s="62"/>
      <c r="CN575" s="62"/>
      <c r="CO575" s="62"/>
      <c r="CP575" s="62"/>
      <c r="CQ575" s="62"/>
      <c r="CR575" s="62"/>
      <c r="CS575" s="62"/>
      <c r="CT575" s="62"/>
      <c r="CU575" s="62"/>
      <c r="CV575" s="62"/>
      <c r="CW575" s="62"/>
      <c r="CX575" s="62"/>
      <c r="CY575" s="62"/>
      <c r="CZ575" s="62"/>
      <c r="DA575" s="62"/>
      <c r="DB575" s="62"/>
      <c r="DC575" s="62"/>
      <c r="DD575" s="62"/>
      <c r="DE575" s="62"/>
      <c r="DF575" s="62"/>
      <c r="DG575" s="62"/>
      <c r="DH575" s="62"/>
      <c r="DI575" s="62"/>
      <c r="DJ575" s="62"/>
      <c r="DK575" s="62"/>
      <c r="DL575" s="62"/>
      <c r="DM575" s="62"/>
      <c r="DN575" s="62"/>
      <c r="DO575" s="62"/>
      <c r="DP575" s="62"/>
      <c r="DQ575" s="62"/>
      <c r="DR575" s="62"/>
      <c r="DS575" s="62"/>
      <c r="DT575" s="62"/>
      <c r="DU575" s="62"/>
      <c r="DV575" s="62"/>
      <c r="DW575" s="62"/>
      <c r="DX575" s="62">
        <f t="shared" si="25"/>
        <v>1518</v>
      </c>
      <c r="DY575" s="62"/>
      <c r="DZ575" s="62"/>
      <c r="EA575" s="62"/>
      <c r="EB575" s="62"/>
      <c r="EC575" s="62"/>
      <c r="ED575" s="62"/>
      <c r="EE575" s="62"/>
      <c r="EF575" s="62"/>
      <c r="EG575" s="62"/>
      <c r="EH575" s="62"/>
      <c r="EI575" s="62"/>
      <c r="EJ575" s="62"/>
      <c r="EK575" s="62">
        <f t="shared" si="26"/>
        <v>506</v>
      </c>
      <c r="EL575" s="62"/>
      <c r="EM575" s="62"/>
      <c r="EN575" s="62"/>
      <c r="EO575" s="62"/>
      <c r="EP575" s="62"/>
      <c r="EQ575" s="62"/>
      <c r="ER575" s="62"/>
      <c r="ES575" s="62"/>
      <c r="ET575" s="62"/>
      <c r="EU575" s="62"/>
      <c r="EV575" s="62"/>
      <c r="EW575" s="62"/>
      <c r="EX575" s="62">
        <f t="shared" si="27"/>
        <v>506</v>
      </c>
      <c r="EY575" s="62"/>
      <c r="EZ575" s="62"/>
      <c r="FA575" s="62"/>
      <c r="FB575" s="62"/>
      <c r="FC575" s="62"/>
      <c r="FD575" s="62"/>
      <c r="FE575" s="62"/>
      <c r="FF575" s="62"/>
      <c r="FG575" s="62"/>
      <c r="FH575" s="62"/>
      <c r="FI575" s="62"/>
      <c r="FJ575" s="66"/>
    </row>
    <row r="576" spans="1:166" ht="48.6" customHeight="1">
      <c r="A576" s="68" t="s">
        <v>396</v>
      </c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9"/>
      <c r="AK576" s="58"/>
      <c r="AL576" s="59"/>
      <c r="AM576" s="59"/>
      <c r="AN576" s="59"/>
      <c r="AO576" s="59"/>
      <c r="AP576" s="59"/>
      <c r="AQ576" s="59" t="s">
        <v>657</v>
      </c>
      <c r="AR576" s="59"/>
      <c r="AS576" s="59"/>
      <c r="AT576" s="59"/>
      <c r="AU576" s="59"/>
      <c r="AV576" s="59"/>
      <c r="AW576" s="59"/>
      <c r="AX576" s="59"/>
      <c r="AY576" s="59"/>
      <c r="AZ576" s="59"/>
      <c r="BA576" s="59"/>
      <c r="BB576" s="59"/>
      <c r="BC576" s="62">
        <v>269590.61</v>
      </c>
      <c r="BD576" s="62"/>
      <c r="BE576" s="62"/>
      <c r="BF576" s="62"/>
      <c r="BG576" s="62"/>
      <c r="BH576" s="62"/>
      <c r="BI576" s="62"/>
      <c r="BJ576" s="62"/>
      <c r="BK576" s="62"/>
      <c r="BL576" s="62"/>
      <c r="BM576" s="62"/>
      <c r="BN576" s="62"/>
      <c r="BO576" s="62"/>
      <c r="BP576" s="62"/>
      <c r="BQ576" s="62"/>
      <c r="BR576" s="62"/>
      <c r="BS576" s="62"/>
      <c r="BT576" s="62"/>
      <c r="BU576" s="62">
        <v>269590.61</v>
      </c>
      <c r="BV576" s="62"/>
      <c r="BW576" s="62"/>
      <c r="BX576" s="62"/>
      <c r="BY576" s="62"/>
      <c r="BZ576" s="62"/>
      <c r="CA576" s="62"/>
      <c r="CB576" s="62"/>
      <c r="CC576" s="62"/>
      <c r="CD576" s="62"/>
      <c r="CE576" s="62"/>
      <c r="CF576" s="62"/>
      <c r="CG576" s="62"/>
      <c r="CH576" s="62">
        <v>157695.96</v>
      </c>
      <c r="CI576" s="62"/>
      <c r="CJ576" s="62"/>
      <c r="CK576" s="62"/>
      <c r="CL576" s="62"/>
      <c r="CM576" s="62"/>
      <c r="CN576" s="62"/>
      <c r="CO576" s="62"/>
      <c r="CP576" s="62"/>
      <c r="CQ576" s="62"/>
      <c r="CR576" s="62"/>
      <c r="CS576" s="62"/>
      <c r="CT576" s="62"/>
      <c r="CU576" s="62"/>
      <c r="CV576" s="62"/>
      <c r="CW576" s="62"/>
      <c r="CX576" s="62"/>
      <c r="CY576" s="62"/>
      <c r="CZ576" s="62"/>
      <c r="DA576" s="62"/>
      <c r="DB576" s="62"/>
      <c r="DC576" s="62"/>
      <c r="DD576" s="62"/>
      <c r="DE576" s="62"/>
      <c r="DF576" s="62"/>
      <c r="DG576" s="62"/>
      <c r="DH576" s="62"/>
      <c r="DI576" s="62"/>
      <c r="DJ576" s="62"/>
      <c r="DK576" s="62"/>
      <c r="DL576" s="62"/>
      <c r="DM576" s="62"/>
      <c r="DN576" s="62"/>
      <c r="DO576" s="62"/>
      <c r="DP576" s="62"/>
      <c r="DQ576" s="62"/>
      <c r="DR576" s="62"/>
      <c r="DS576" s="62"/>
      <c r="DT576" s="62"/>
      <c r="DU576" s="62"/>
      <c r="DV576" s="62"/>
      <c r="DW576" s="62"/>
      <c r="DX576" s="62">
        <f t="shared" si="25"/>
        <v>157695.96</v>
      </c>
      <c r="DY576" s="62"/>
      <c r="DZ576" s="62"/>
      <c r="EA576" s="62"/>
      <c r="EB576" s="62"/>
      <c r="EC576" s="62"/>
      <c r="ED576" s="62"/>
      <c r="EE576" s="62"/>
      <c r="EF576" s="62"/>
      <c r="EG576" s="62"/>
      <c r="EH576" s="62"/>
      <c r="EI576" s="62"/>
      <c r="EJ576" s="62"/>
      <c r="EK576" s="62">
        <f t="shared" si="26"/>
        <v>111894.65</v>
      </c>
      <c r="EL576" s="62"/>
      <c r="EM576" s="62"/>
      <c r="EN576" s="62"/>
      <c r="EO576" s="62"/>
      <c r="EP576" s="62"/>
      <c r="EQ576" s="62"/>
      <c r="ER576" s="62"/>
      <c r="ES576" s="62"/>
      <c r="ET576" s="62"/>
      <c r="EU576" s="62"/>
      <c r="EV576" s="62"/>
      <c r="EW576" s="62"/>
      <c r="EX576" s="62">
        <f t="shared" si="27"/>
        <v>111894.65</v>
      </c>
      <c r="EY576" s="62"/>
      <c r="EZ576" s="62"/>
      <c r="FA576" s="62"/>
      <c r="FB576" s="62"/>
      <c r="FC576" s="62"/>
      <c r="FD576" s="62"/>
      <c r="FE576" s="62"/>
      <c r="FF576" s="62"/>
      <c r="FG576" s="62"/>
      <c r="FH576" s="62"/>
      <c r="FI576" s="62"/>
      <c r="FJ576" s="66"/>
    </row>
    <row r="577" spans="1:166" ht="48.6" customHeight="1">
      <c r="A577" s="68" t="s">
        <v>396</v>
      </c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  <c r="AJ577" s="69"/>
      <c r="AK577" s="58"/>
      <c r="AL577" s="59"/>
      <c r="AM577" s="59"/>
      <c r="AN577" s="59"/>
      <c r="AO577" s="59"/>
      <c r="AP577" s="59"/>
      <c r="AQ577" s="59" t="s">
        <v>658</v>
      </c>
      <c r="AR577" s="59"/>
      <c r="AS577" s="59"/>
      <c r="AT577" s="59"/>
      <c r="AU577" s="59"/>
      <c r="AV577" s="59"/>
      <c r="AW577" s="59"/>
      <c r="AX577" s="59"/>
      <c r="AY577" s="59"/>
      <c r="AZ577" s="59"/>
      <c r="BA577" s="59"/>
      <c r="BB577" s="59"/>
      <c r="BC577" s="62">
        <v>6500</v>
      </c>
      <c r="BD577" s="62"/>
      <c r="BE577" s="62"/>
      <c r="BF577" s="62"/>
      <c r="BG577" s="62"/>
      <c r="BH577" s="62"/>
      <c r="BI577" s="62"/>
      <c r="BJ577" s="62"/>
      <c r="BK577" s="62"/>
      <c r="BL577" s="62"/>
      <c r="BM577" s="62"/>
      <c r="BN577" s="62"/>
      <c r="BO577" s="62"/>
      <c r="BP577" s="62"/>
      <c r="BQ577" s="62"/>
      <c r="BR577" s="62"/>
      <c r="BS577" s="62"/>
      <c r="BT577" s="62"/>
      <c r="BU577" s="62">
        <v>6500</v>
      </c>
      <c r="BV577" s="62"/>
      <c r="BW577" s="62"/>
      <c r="BX577" s="62"/>
      <c r="BY577" s="62"/>
      <c r="BZ577" s="62"/>
      <c r="CA577" s="62"/>
      <c r="CB577" s="62"/>
      <c r="CC577" s="62"/>
      <c r="CD577" s="62"/>
      <c r="CE577" s="62"/>
      <c r="CF577" s="62"/>
      <c r="CG577" s="62"/>
      <c r="CH577" s="62"/>
      <c r="CI577" s="62"/>
      <c r="CJ577" s="62"/>
      <c r="CK577" s="62"/>
      <c r="CL577" s="62"/>
      <c r="CM577" s="62"/>
      <c r="CN577" s="62"/>
      <c r="CO577" s="62"/>
      <c r="CP577" s="62"/>
      <c r="CQ577" s="62"/>
      <c r="CR577" s="62"/>
      <c r="CS577" s="62"/>
      <c r="CT577" s="62"/>
      <c r="CU577" s="62"/>
      <c r="CV577" s="62"/>
      <c r="CW577" s="62"/>
      <c r="CX577" s="62"/>
      <c r="CY577" s="62"/>
      <c r="CZ577" s="62"/>
      <c r="DA577" s="62"/>
      <c r="DB577" s="62"/>
      <c r="DC577" s="62"/>
      <c r="DD577" s="62"/>
      <c r="DE577" s="62"/>
      <c r="DF577" s="62"/>
      <c r="DG577" s="62"/>
      <c r="DH577" s="62"/>
      <c r="DI577" s="62"/>
      <c r="DJ577" s="62"/>
      <c r="DK577" s="62"/>
      <c r="DL577" s="62"/>
      <c r="DM577" s="62"/>
      <c r="DN577" s="62"/>
      <c r="DO577" s="62"/>
      <c r="DP577" s="62"/>
      <c r="DQ577" s="62"/>
      <c r="DR577" s="62"/>
      <c r="DS577" s="62"/>
      <c r="DT577" s="62"/>
      <c r="DU577" s="62"/>
      <c r="DV577" s="62"/>
      <c r="DW577" s="62"/>
      <c r="DX577" s="62">
        <f t="shared" si="25"/>
        <v>0</v>
      </c>
      <c r="DY577" s="62"/>
      <c r="DZ577" s="62"/>
      <c r="EA577" s="62"/>
      <c r="EB577" s="62"/>
      <c r="EC577" s="62"/>
      <c r="ED577" s="62"/>
      <c r="EE577" s="62"/>
      <c r="EF577" s="62"/>
      <c r="EG577" s="62"/>
      <c r="EH577" s="62"/>
      <c r="EI577" s="62"/>
      <c r="EJ577" s="62"/>
      <c r="EK577" s="62">
        <f t="shared" si="26"/>
        <v>6500</v>
      </c>
      <c r="EL577" s="62"/>
      <c r="EM577" s="62"/>
      <c r="EN577" s="62"/>
      <c r="EO577" s="62"/>
      <c r="EP577" s="62"/>
      <c r="EQ577" s="62"/>
      <c r="ER577" s="62"/>
      <c r="ES577" s="62"/>
      <c r="ET577" s="62"/>
      <c r="EU577" s="62"/>
      <c r="EV577" s="62"/>
      <c r="EW577" s="62"/>
      <c r="EX577" s="62">
        <f t="shared" si="27"/>
        <v>6500</v>
      </c>
      <c r="EY577" s="62"/>
      <c r="EZ577" s="62"/>
      <c r="FA577" s="62"/>
      <c r="FB577" s="62"/>
      <c r="FC577" s="62"/>
      <c r="FD577" s="62"/>
      <c r="FE577" s="62"/>
      <c r="FF577" s="62"/>
      <c r="FG577" s="62"/>
      <c r="FH577" s="62"/>
      <c r="FI577" s="62"/>
      <c r="FJ577" s="66"/>
    </row>
    <row r="578" spans="1:166" ht="12.75">
      <c r="A578" s="68" t="s">
        <v>141</v>
      </c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9"/>
      <c r="AK578" s="58"/>
      <c r="AL578" s="59"/>
      <c r="AM578" s="59"/>
      <c r="AN578" s="59"/>
      <c r="AO578" s="59"/>
      <c r="AP578" s="59"/>
      <c r="AQ578" s="59" t="s">
        <v>659</v>
      </c>
      <c r="AR578" s="59"/>
      <c r="AS578" s="59"/>
      <c r="AT578" s="59"/>
      <c r="AU578" s="59"/>
      <c r="AV578" s="59"/>
      <c r="AW578" s="59"/>
      <c r="AX578" s="59"/>
      <c r="AY578" s="59"/>
      <c r="AZ578" s="59"/>
      <c r="BA578" s="59"/>
      <c r="BB578" s="59"/>
      <c r="BC578" s="62">
        <v>143622</v>
      </c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>
        <v>143622</v>
      </c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  <c r="CF578" s="62"/>
      <c r="CG578" s="62"/>
      <c r="CH578" s="62"/>
      <c r="CI578" s="62"/>
      <c r="CJ578" s="62"/>
      <c r="CK578" s="62"/>
      <c r="CL578" s="62"/>
      <c r="CM578" s="62"/>
      <c r="CN578" s="62"/>
      <c r="CO578" s="62"/>
      <c r="CP578" s="62"/>
      <c r="CQ578" s="62"/>
      <c r="CR578" s="62"/>
      <c r="CS578" s="62"/>
      <c r="CT578" s="62"/>
      <c r="CU578" s="62"/>
      <c r="CV578" s="62"/>
      <c r="CW578" s="62"/>
      <c r="CX578" s="62"/>
      <c r="CY578" s="62"/>
      <c r="CZ578" s="62"/>
      <c r="DA578" s="62"/>
      <c r="DB578" s="62"/>
      <c r="DC578" s="62"/>
      <c r="DD578" s="62"/>
      <c r="DE578" s="62"/>
      <c r="DF578" s="62"/>
      <c r="DG578" s="62"/>
      <c r="DH578" s="62"/>
      <c r="DI578" s="62"/>
      <c r="DJ578" s="62"/>
      <c r="DK578" s="62"/>
      <c r="DL578" s="62"/>
      <c r="DM578" s="62"/>
      <c r="DN578" s="62"/>
      <c r="DO578" s="62"/>
      <c r="DP578" s="62"/>
      <c r="DQ578" s="62"/>
      <c r="DR578" s="62"/>
      <c r="DS578" s="62"/>
      <c r="DT578" s="62"/>
      <c r="DU578" s="62"/>
      <c r="DV578" s="62"/>
      <c r="DW578" s="62"/>
      <c r="DX578" s="62">
        <f t="shared" si="25"/>
        <v>0</v>
      </c>
      <c r="DY578" s="62"/>
      <c r="DZ578" s="62"/>
      <c r="EA578" s="62"/>
      <c r="EB578" s="62"/>
      <c r="EC578" s="62"/>
      <c r="ED578" s="62"/>
      <c r="EE578" s="62"/>
      <c r="EF578" s="62"/>
      <c r="EG578" s="62"/>
      <c r="EH578" s="62"/>
      <c r="EI578" s="62"/>
      <c r="EJ578" s="62"/>
      <c r="EK578" s="62">
        <f t="shared" si="26"/>
        <v>143622</v>
      </c>
      <c r="EL578" s="62"/>
      <c r="EM578" s="62"/>
      <c r="EN578" s="62"/>
      <c r="EO578" s="62"/>
      <c r="EP578" s="62"/>
      <c r="EQ578" s="62"/>
      <c r="ER578" s="62"/>
      <c r="ES578" s="62"/>
      <c r="ET578" s="62"/>
      <c r="EU578" s="62"/>
      <c r="EV578" s="62"/>
      <c r="EW578" s="62"/>
      <c r="EX578" s="62">
        <f t="shared" si="27"/>
        <v>143622</v>
      </c>
      <c r="EY578" s="62"/>
      <c r="EZ578" s="62"/>
      <c r="FA578" s="62"/>
      <c r="FB578" s="62"/>
      <c r="FC578" s="62"/>
      <c r="FD578" s="62"/>
      <c r="FE578" s="62"/>
      <c r="FF578" s="62"/>
      <c r="FG578" s="62"/>
      <c r="FH578" s="62"/>
      <c r="FI578" s="62"/>
      <c r="FJ578" s="66"/>
    </row>
    <row r="579" spans="1:166" ht="24.2" customHeight="1">
      <c r="A579" s="68" t="s">
        <v>145</v>
      </c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  <c r="AJ579" s="69"/>
      <c r="AK579" s="58"/>
      <c r="AL579" s="59"/>
      <c r="AM579" s="59"/>
      <c r="AN579" s="59"/>
      <c r="AO579" s="59"/>
      <c r="AP579" s="59"/>
      <c r="AQ579" s="59" t="s">
        <v>660</v>
      </c>
      <c r="AR579" s="59"/>
      <c r="AS579" s="59"/>
      <c r="AT579" s="59"/>
      <c r="AU579" s="59"/>
      <c r="AV579" s="59"/>
      <c r="AW579" s="59"/>
      <c r="AX579" s="59"/>
      <c r="AY579" s="59"/>
      <c r="AZ579" s="59"/>
      <c r="BA579" s="59"/>
      <c r="BB579" s="59"/>
      <c r="BC579" s="62">
        <v>43373.83</v>
      </c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>
        <v>43373.83</v>
      </c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  <c r="CF579" s="62"/>
      <c r="CG579" s="62"/>
      <c r="CH579" s="62"/>
      <c r="CI579" s="62"/>
      <c r="CJ579" s="62"/>
      <c r="CK579" s="62"/>
      <c r="CL579" s="62"/>
      <c r="CM579" s="62"/>
      <c r="CN579" s="62"/>
      <c r="CO579" s="62"/>
      <c r="CP579" s="62"/>
      <c r="CQ579" s="62"/>
      <c r="CR579" s="62"/>
      <c r="CS579" s="62"/>
      <c r="CT579" s="62"/>
      <c r="CU579" s="62"/>
      <c r="CV579" s="62"/>
      <c r="CW579" s="62"/>
      <c r="CX579" s="62"/>
      <c r="CY579" s="62"/>
      <c r="CZ579" s="62"/>
      <c r="DA579" s="62"/>
      <c r="DB579" s="62"/>
      <c r="DC579" s="62"/>
      <c r="DD579" s="62"/>
      <c r="DE579" s="62"/>
      <c r="DF579" s="62"/>
      <c r="DG579" s="62"/>
      <c r="DH579" s="62"/>
      <c r="DI579" s="62"/>
      <c r="DJ579" s="62"/>
      <c r="DK579" s="62"/>
      <c r="DL579" s="62"/>
      <c r="DM579" s="62"/>
      <c r="DN579" s="62"/>
      <c r="DO579" s="62"/>
      <c r="DP579" s="62"/>
      <c r="DQ579" s="62"/>
      <c r="DR579" s="62"/>
      <c r="DS579" s="62"/>
      <c r="DT579" s="62"/>
      <c r="DU579" s="62"/>
      <c r="DV579" s="62"/>
      <c r="DW579" s="62"/>
      <c r="DX579" s="62">
        <f t="shared" si="25"/>
        <v>0</v>
      </c>
      <c r="DY579" s="62"/>
      <c r="DZ579" s="62"/>
      <c r="EA579" s="62"/>
      <c r="EB579" s="62"/>
      <c r="EC579" s="62"/>
      <c r="ED579" s="62"/>
      <c r="EE579" s="62"/>
      <c r="EF579" s="62"/>
      <c r="EG579" s="62"/>
      <c r="EH579" s="62"/>
      <c r="EI579" s="62"/>
      <c r="EJ579" s="62"/>
      <c r="EK579" s="62">
        <f t="shared" si="26"/>
        <v>43373.83</v>
      </c>
      <c r="EL579" s="62"/>
      <c r="EM579" s="62"/>
      <c r="EN579" s="62"/>
      <c r="EO579" s="62"/>
      <c r="EP579" s="62"/>
      <c r="EQ579" s="62"/>
      <c r="ER579" s="62"/>
      <c r="ES579" s="62"/>
      <c r="ET579" s="62"/>
      <c r="EU579" s="62"/>
      <c r="EV579" s="62"/>
      <c r="EW579" s="62"/>
      <c r="EX579" s="62">
        <f t="shared" si="27"/>
        <v>43373.83</v>
      </c>
      <c r="EY579" s="62"/>
      <c r="EZ579" s="62"/>
      <c r="FA579" s="62"/>
      <c r="FB579" s="62"/>
      <c r="FC579" s="62"/>
      <c r="FD579" s="62"/>
      <c r="FE579" s="62"/>
      <c r="FF579" s="62"/>
      <c r="FG579" s="62"/>
      <c r="FH579" s="62"/>
      <c r="FI579" s="62"/>
      <c r="FJ579" s="66"/>
    </row>
    <row r="580" spans="1:166" ht="48.6" customHeight="1">
      <c r="A580" s="68" t="s">
        <v>396</v>
      </c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9"/>
      <c r="AK580" s="58"/>
      <c r="AL580" s="59"/>
      <c r="AM580" s="59"/>
      <c r="AN580" s="59"/>
      <c r="AO580" s="59"/>
      <c r="AP580" s="59"/>
      <c r="AQ580" s="59" t="s">
        <v>661</v>
      </c>
      <c r="AR580" s="59"/>
      <c r="AS580" s="59"/>
      <c r="AT580" s="59"/>
      <c r="AU580" s="59"/>
      <c r="AV580" s="59"/>
      <c r="AW580" s="59"/>
      <c r="AX580" s="59"/>
      <c r="AY580" s="59"/>
      <c r="AZ580" s="59"/>
      <c r="BA580" s="59"/>
      <c r="BB580" s="59"/>
      <c r="BC580" s="62">
        <v>186995.83</v>
      </c>
      <c r="BD580" s="62"/>
      <c r="BE580" s="62"/>
      <c r="BF580" s="62"/>
      <c r="BG580" s="62"/>
      <c r="BH580" s="62"/>
      <c r="BI580" s="62"/>
      <c r="BJ580" s="62"/>
      <c r="BK580" s="62"/>
      <c r="BL580" s="62"/>
      <c r="BM580" s="62"/>
      <c r="BN580" s="62"/>
      <c r="BO580" s="62"/>
      <c r="BP580" s="62"/>
      <c r="BQ580" s="62"/>
      <c r="BR580" s="62"/>
      <c r="BS580" s="62"/>
      <c r="BT580" s="62"/>
      <c r="BU580" s="62">
        <v>186995.83</v>
      </c>
      <c r="BV580" s="62"/>
      <c r="BW580" s="62"/>
      <c r="BX580" s="62"/>
      <c r="BY580" s="62"/>
      <c r="BZ580" s="62"/>
      <c r="CA580" s="62"/>
      <c r="CB580" s="62"/>
      <c r="CC580" s="62"/>
      <c r="CD580" s="62"/>
      <c r="CE580" s="62"/>
      <c r="CF580" s="62"/>
      <c r="CG580" s="62"/>
      <c r="CH580" s="62"/>
      <c r="CI580" s="62"/>
      <c r="CJ580" s="62"/>
      <c r="CK580" s="62"/>
      <c r="CL580" s="62"/>
      <c r="CM580" s="62"/>
      <c r="CN580" s="62"/>
      <c r="CO580" s="62"/>
      <c r="CP580" s="62"/>
      <c r="CQ580" s="62"/>
      <c r="CR580" s="62"/>
      <c r="CS580" s="62"/>
      <c r="CT580" s="62"/>
      <c r="CU580" s="62"/>
      <c r="CV580" s="62"/>
      <c r="CW580" s="62"/>
      <c r="CX580" s="62"/>
      <c r="CY580" s="62"/>
      <c r="CZ580" s="62"/>
      <c r="DA580" s="62"/>
      <c r="DB580" s="62"/>
      <c r="DC580" s="62"/>
      <c r="DD580" s="62"/>
      <c r="DE580" s="62"/>
      <c r="DF580" s="62"/>
      <c r="DG580" s="62"/>
      <c r="DH580" s="62"/>
      <c r="DI580" s="62"/>
      <c r="DJ580" s="62"/>
      <c r="DK580" s="62"/>
      <c r="DL580" s="62"/>
      <c r="DM580" s="62"/>
      <c r="DN580" s="62"/>
      <c r="DO580" s="62"/>
      <c r="DP580" s="62"/>
      <c r="DQ580" s="62"/>
      <c r="DR580" s="62"/>
      <c r="DS580" s="62"/>
      <c r="DT580" s="62"/>
      <c r="DU580" s="62"/>
      <c r="DV580" s="62"/>
      <c r="DW580" s="62"/>
      <c r="DX580" s="62">
        <f t="shared" si="25"/>
        <v>0</v>
      </c>
      <c r="DY580" s="62"/>
      <c r="DZ580" s="62"/>
      <c r="EA580" s="62"/>
      <c r="EB580" s="62"/>
      <c r="EC580" s="62"/>
      <c r="ED580" s="62"/>
      <c r="EE580" s="62"/>
      <c r="EF580" s="62"/>
      <c r="EG580" s="62"/>
      <c r="EH580" s="62"/>
      <c r="EI580" s="62"/>
      <c r="EJ580" s="62"/>
      <c r="EK580" s="62">
        <f t="shared" si="26"/>
        <v>186995.83</v>
      </c>
      <c r="EL580" s="62"/>
      <c r="EM580" s="62"/>
      <c r="EN580" s="62"/>
      <c r="EO580" s="62"/>
      <c r="EP580" s="62"/>
      <c r="EQ580" s="62"/>
      <c r="ER580" s="62"/>
      <c r="ES580" s="62"/>
      <c r="ET580" s="62"/>
      <c r="EU580" s="62"/>
      <c r="EV580" s="62"/>
      <c r="EW580" s="62"/>
      <c r="EX580" s="62">
        <f t="shared" si="27"/>
        <v>186995.83</v>
      </c>
      <c r="EY580" s="62"/>
      <c r="EZ580" s="62"/>
      <c r="FA580" s="62"/>
      <c r="FB580" s="62"/>
      <c r="FC580" s="62"/>
      <c r="FD580" s="62"/>
      <c r="FE580" s="62"/>
      <c r="FF580" s="62"/>
      <c r="FG580" s="62"/>
      <c r="FH580" s="62"/>
      <c r="FI580" s="62"/>
      <c r="FJ580" s="66"/>
    </row>
    <row r="581" spans="1:166" ht="24.2" customHeight="1">
      <c r="A581" s="68" t="s">
        <v>251</v>
      </c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9"/>
      <c r="AK581" s="58"/>
      <c r="AL581" s="59"/>
      <c r="AM581" s="59"/>
      <c r="AN581" s="59"/>
      <c r="AO581" s="59"/>
      <c r="AP581" s="59"/>
      <c r="AQ581" s="59" t="s">
        <v>662</v>
      </c>
      <c r="AR581" s="59"/>
      <c r="AS581" s="59"/>
      <c r="AT581" s="59"/>
      <c r="AU581" s="59"/>
      <c r="AV581" s="59"/>
      <c r="AW581" s="59"/>
      <c r="AX581" s="59"/>
      <c r="AY581" s="59"/>
      <c r="AZ581" s="59"/>
      <c r="BA581" s="59"/>
      <c r="BB581" s="59"/>
      <c r="BC581" s="62">
        <v>64500</v>
      </c>
      <c r="BD581" s="62"/>
      <c r="BE581" s="62"/>
      <c r="BF581" s="62"/>
      <c r="BG581" s="62"/>
      <c r="BH581" s="62"/>
      <c r="BI581" s="62"/>
      <c r="BJ581" s="62"/>
      <c r="BK581" s="62"/>
      <c r="BL581" s="62"/>
      <c r="BM581" s="62"/>
      <c r="BN581" s="62"/>
      <c r="BO581" s="62"/>
      <c r="BP581" s="62"/>
      <c r="BQ581" s="62"/>
      <c r="BR581" s="62"/>
      <c r="BS581" s="62"/>
      <c r="BT581" s="62"/>
      <c r="BU581" s="62">
        <v>64500</v>
      </c>
      <c r="BV581" s="62"/>
      <c r="BW581" s="62"/>
      <c r="BX581" s="62"/>
      <c r="BY581" s="62"/>
      <c r="BZ581" s="62"/>
      <c r="CA581" s="62"/>
      <c r="CB581" s="62"/>
      <c r="CC581" s="62"/>
      <c r="CD581" s="62"/>
      <c r="CE581" s="62"/>
      <c r="CF581" s="62"/>
      <c r="CG581" s="62"/>
      <c r="CH581" s="62"/>
      <c r="CI581" s="62"/>
      <c r="CJ581" s="62"/>
      <c r="CK581" s="62"/>
      <c r="CL581" s="62"/>
      <c r="CM581" s="62"/>
      <c r="CN581" s="62"/>
      <c r="CO581" s="62"/>
      <c r="CP581" s="62"/>
      <c r="CQ581" s="62"/>
      <c r="CR581" s="62"/>
      <c r="CS581" s="62"/>
      <c r="CT581" s="62"/>
      <c r="CU581" s="62"/>
      <c r="CV581" s="62"/>
      <c r="CW581" s="62"/>
      <c r="CX581" s="62"/>
      <c r="CY581" s="62"/>
      <c r="CZ581" s="62"/>
      <c r="DA581" s="62"/>
      <c r="DB581" s="62"/>
      <c r="DC581" s="62"/>
      <c r="DD581" s="62"/>
      <c r="DE581" s="62"/>
      <c r="DF581" s="62"/>
      <c r="DG581" s="62"/>
      <c r="DH581" s="62"/>
      <c r="DI581" s="62"/>
      <c r="DJ581" s="62"/>
      <c r="DK581" s="62"/>
      <c r="DL581" s="62"/>
      <c r="DM581" s="62"/>
      <c r="DN581" s="62"/>
      <c r="DO581" s="62"/>
      <c r="DP581" s="62"/>
      <c r="DQ581" s="62"/>
      <c r="DR581" s="62"/>
      <c r="DS581" s="62"/>
      <c r="DT581" s="62"/>
      <c r="DU581" s="62"/>
      <c r="DV581" s="62"/>
      <c r="DW581" s="62"/>
      <c r="DX581" s="62">
        <f t="shared" si="25"/>
        <v>0</v>
      </c>
      <c r="DY581" s="62"/>
      <c r="DZ581" s="62"/>
      <c r="EA581" s="62"/>
      <c r="EB581" s="62"/>
      <c r="EC581" s="62"/>
      <c r="ED581" s="62"/>
      <c r="EE581" s="62"/>
      <c r="EF581" s="62"/>
      <c r="EG581" s="62"/>
      <c r="EH581" s="62"/>
      <c r="EI581" s="62"/>
      <c r="EJ581" s="62"/>
      <c r="EK581" s="62">
        <f t="shared" si="26"/>
        <v>64500</v>
      </c>
      <c r="EL581" s="62"/>
      <c r="EM581" s="62"/>
      <c r="EN581" s="62"/>
      <c r="EO581" s="62"/>
      <c r="EP581" s="62"/>
      <c r="EQ581" s="62"/>
      <c r="ER581" s="62"/>
      <c r="ES581" s="62"/>
      <c r="ET581" s="62"/>
      <c r="EU581" s="62"/>
      <c r="EV581" s="62"/>
      <c r="EW581" s="62"/>
      <c r="EX581" s="62">
        <f t="shared" si="27"/>
        <v>64500</v>
      </c>
      <c r="EY581" s="62"/>
      <c r="EZ581" s="62"/>
      <c r="FA581" s="62"/>
      <c r="FB581" s="62"/>
      <c r="FC581" s="62"/>
      <c r="FD581" s="62"/>
      <c r="FE581" s="62"/>
      <c r="FF581" s="62"/>
      <c r="FG581" s="62"/>
      <c r="FH581" s="62"/>
      <c r="FI581" s="62"/>
      <c r="FJ581" s="66"/>
    </row>
    <row r="582" spans="1:166" ht="48.6" customHeight="1">
      <c r="A582" s="68" t="s">
        <v>396</v>
      </c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  <c r="AJ582" s="69"/>
      <c r="AK582" s="58"/>
      <c r="AL582" s="59"/>
      <c r="AM582" s="59"/>
      <c r="AN582" s="59"/>
      <c r="AO582" s="59"/>
      <c r="AP582" s="59"/>
      <c r="AQ582" s="59" t="s">
        <v>663</v>
      </c>
      <c r="AR582" s="59"/>
      <c r="AS582" s="59"/>
      <c r="AT582" s="59"/>
      <c r="AU582" s="59"/>
      <c r="AV582" s="59"/>
      <c r="AW582" s="59"/>
      <c r="AX582" s="59"/>
      <c r="AY582" s="59"/>
      <c r="AZ582" s="59"/>
      <c r="BA582" s="59"/>
      <c r="BB582" s="59"/>
      <c r="BC582" s="62">
        <v>64500</v>
      </c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>
        <v>64500</v>
      </c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  <c r="CF582" s="62"/>
      <c r="CG582" s="62"/>
      <c r="CH582" s="62"/>
      <c r="CI582" s="62"/>
      <c r="CJ582" s="62"/>
      <c r="CK582" s="62"/>
      <c r="CL582" s="62"/>
      <c r="CM582" s="62"/>
      <c r="CN582" s="62"/>
      <c r="CO582" s="62"/>
      <c r="CP582" s="62"/>
      <c r="CQ582" s="62"/>
      <c r="CR582" s="62"/>
      <c r="CS582" s="62"/>
      <c r="CT582" s="62"/>
      <c r="CU582" s="62"/>
      <c r="CV582" s="62"/>
      <c r="CW582" s="62"/>
      <c r="CX582" s="62"/>
      <c r="CY582" s="62"/>
      <c r="CZ582" s="62"/>
      <c r="DA582" s="62"/>
      <c r="DB582" s="62"/>
      <c r="DC582" s="62"/>
      <c r="DD582" s="62"/>
      <c r="DE582" s="62"/>
      <c r="DF582" s="62"/>
      <c r="DG582" s="62"/>
      <c r="DH582" s="62"/>
      <c r="DI582" s="62"/>
      <c r="DJ582" s="62"/>
      <c r="DK582" s="62"/>
      <c r="DL582" s="62"/>
      <c r="DM582" s="62"/>
      <c r="DN582" s="62"/>
      <c r="DO582" s="62"/>
      <c r="DP582" s="62"/>
      <c r="DQ582" s="62"/>
      <c r="DR582" s="62"/>
      <c r="DS582" s="62"/>
      <c r="DT582" s="62"/>
      <c r="DU582" s="62"/>
      <c r="DV582" s="62"/>
      <c r="DW582" s="62"/>
      <c r="DX582" s="62">
        <f t="shared" si="25"/>
        <v>0</v>
      </c>
      <c r="DY582" s="62"/>
      <c r="DZ582" s="62"/>
      <c r="EA582" s="62"/>
      <c r="EB582" s="62"/>
      <c r="EC582" s="62"/>
      <c r="ED582" s="62"/>
      <c r="EE582" s="62"/>
      <c r="EF582" s="62"/>
      <c r="EG582" s="62"/>
      <c r="EH582" s="62"/>
      <c r="EI582" s="62"/>
      <c r="EJ582" s="62"/>
      <c r="EK582" s="62">
        <f t="shared" si="26"/>
        <v>64500</v>
      </c>
      <c r="EL582" s="62"/>
      <c r="EM582" s="62"/>
      <c r="EN582" s="62"/>
      <c r="EO582" s="62"/>
      <c r="EP582" s="62"/>
      <c r="EQ582" s="62"/>
      <c r="ER582" s="62"/>
      <c r="ES582" s="62"/>
      <c r="ET582" s="62"/>
      <c r="EU582" s="62"/>
      <c r="EV582" s="62"/>
      <c r="EW582" s="62"/>
      <c r="EX582" s="62">
        <f t="shared" si="27"/>
        <v>64500</v>
      </c>
      <c r="EY582" s="62"/>
      <c r="EZ582" s="62"/>
      <c r="FA582" s="62"/>
      <c r="FB582" s="62"/>
      <c r="FC582" s="62"/>
      <c r="FD582" s="62"/>
      <c r="FE582" s="62"/>
      <c r="FF582" s="62"/>
      <c r="FG582" s="62"/>
      <c r="FH582" s="62"/>
      <c r="FI582" s="62"/>
      <c r="FJ582" s="66"/>
    </row>
    <row r="583" spans="1:166" ht="12.75">
      <c r="A583" s="68" t="s">
        <v>170</v>
      </c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  <c r="AJ583" s="69"/>
      <c r="AK583" s="58"/>
      <c r="AL583" s="59"/>
      <c r="AM583" s="59"/>
      <c r="AN583" s="59"/>
      <c r="AO583" s="59"/>
      <c r="AP583" s="59"/>
      <c r="AQ583" s="59" t="s">
        <v>664</v>
      </c>
      <c r="AR583" s="59"/>
      <c r="AS583" s="59"/>
      <c r="AT583" s="59"/>
      <c r="AU583" s="59"/>
      <c r="AV583" s="59"/>
      <c r="AW583" s="59"/>
      <c r="AX583" s="59"/>
      <c r="AY583" s="59"/>
      <c r="AZ583" s="59"/>
      <c r="BA583" s="59"/>
      <c r="BB583" s="59"/>
      <c r="BC583" s="62">
        <v>102800</v>
      </c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>
        <v>102800</v>
      </c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  <c r="CF583" s="62"/>
      <c r="CG583" s="62"/>
      <c r="CH583" s="62">
        <v>50890</v>
      </c>
      <c r="CI583" s="62"/>
      <c r="CJ583" s="62"/>
      <c r="CK583" s="62"/>
      <c r="CL583" s="62"/>
      <c r="CM583" s="62"/>
      <c r="CN583" s="62"/>
      <c r="CO583" s="62"/>
      <c r="CP583" s="62"/>
      <c r="CQ583" s="62"/>
      <c r="CR583" s="62"/>
      <c r="CS583" s="62"/>
      <c r="CT583" s="62"/>
      <c r="CU583" s="62"/>
      <c r="CV583" s="62"/>
      <c r="CW583" s="62"/>
      <c r="CX583" s="62"/>
      <c r="CY583" s="62"/>
      <c r="CZ583" s="62"/>
      <c r="DA583" s="62"/>
      <c r="DB583" s="62"/>
      <c r="DC583" s="62"/>
      <c r="DD583" s="62"/>
      <c r="DE583" s="62"/>
      <c r="DF583" s="62"/>
      <c r="DG583" s="62"/>
      <c r="DH583" s="62"/>
      <c r="DI583" s="62"/>
      <c r="DJ583" s="62"/>
      <c r="DK583" s="62"/>
      <c r="DL583" s="62"/>
      <c r="DM583" s="62"/>
      <c r="DN583" s="62"/>
      <c r="DO583" s="62"/>
      <c r="DP583" s="62"/>
      <c r="DQ583" s="62"/>
      <c r="DR583" s="62"/>
      <c r="DS583" s="62"/>
      <c r="DT583" s="62"/>
      <c r="DU583" s="62"/>
      <c r="DV583" s="62"/>
      <c r="DW583" s="62"/>
      <c r="DX583" s="62">
        <f t="shared" si="25"/>
        <v>50890</v>
      </c>
      <c r="DY583" s="62"/>
      <c r="DZ583" s="62"/>
      <c r="EA583" s="62"/>
      <c r="EB583" s="62"/>
      <c r="EC583" s="62"/>
      <c r="ED583" s="62"/>
      <c r="EE583" s="62"/>
      <c r="EF583" s="62"/>
      <c r="EG583" s="62"/>
      <c r="EH583" s="62"/>
      <c r="EI583" s="62"/>
      <c r="EJ583" s="62"/>
      <c r="EK583" s="62">
        <f t="shared" si="26"/>
        <v>51910</v>
      </c>
      <c r="EL583" s="62"/>
      <c r="EM583" s="62"/>
      <c r="EN583" s="62"/>
      <c r="EO583" s="62"/>
      <c r="EP583" s="62"/>
      <c r="EQ583" s="62"/>
      <c r="ER583" s="62"/>
      <c r="ES583" s="62"/>
      <c r="ET583" s="62"/>
      <c r="EU583" s="62"/>
      <c r="EV583" s="62"/>
      <c r="EW583" s="62"/>
      <c r="EX583" s="62">
        <f t="shared" si="27"/>
        <v>51910</v>
      </c>
      <c r="EY583" s="62"/>
      <c r="EZ583" s="62"/>
      <c r="FA583" s="62"/>
      <c r="FB583" s="62"/>
      <c r="FC583" s="62"/>
      <c r="FD583" s="62"/>
      <c r="FE583" s="62"/>
      <c r="FF583" s="62"/>
      <c r="FG583" s="62"/>
      <c r="FH583" s="62"/>
      <c r="FI583" s="62"/>
      <c r="FJ583" s="66"/>
    </row>
    <row r="584" spans="1:166" ht="12.75">
      <c r="A584" s="68" t="s">
        <v>170</v>
      </c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  <c r="AJ584" s="69"/>
      <c r="AK584" s="58"/>
      <c r="AL584" s="59"/>
      <c r="AM584" s="59"/>
      <c r="AN584" s="59"/>
      <c r="AO584" s="59"/>
      <c r="AP584" s="59"/>
      <c r="AQ584" s="59" t="s">
        <v>665</v>
      </c>
      <c r="AR584" s="59"/>
      <c r="AS584" s="59"/>
      <c r="AT584" s="59"/>
      <c r="AU584" s="59"/>
      <c r="AV584" s="59"/>
      <c r="AW584" s="59"/>
      <c r="AX584" s="59"/>
      <c r="AY584" s="59"/>
      <c r="AZ584" s="59"/>
      <c r="BA584" s="59"/>
      <c r="BB584" s="59"/>
      <c r="BC584" s="62">
        <v>210000</v>
      </c>
      <c r="BD584" s="62"/>
      <c r="BE584" s="62"/>
      <c r="BF584" s="62"/>
      <c r="BG584" s="62"/>
      <c r="BH584" s="62"/>
      <c r="BI584" s="62"/>
      <c r="BJ584" s="62"/>
      <c r="BK584" s="62"/>
      <c r="BL584" s="62"/>
      <c r="BM584" s="62"/>
      <c r="BN584" s="62"/>
      <c r="BO584" s="62"/>
      <c r="BP584" s="62"/>
      <c r="BQ584" s="62"/>
      <c r="BR584" s="62"/>
      <c r="BS584" s="62"/>
      <c r="BT584" s="62"/>
      <c r="BU584" s="62">
        <v>210000</v>
      </c>
      <c r="BV584" s="62"/>
      <c r="BW584" s="62"/>
      <c r="BX584" s="62"/>
      <c r="BY584" s="62"/>
      <c r="BZ584" s="62"/>
      <c r="CA584" s="62"/>
      <c r="CB584" s="62"/>
      <c r="CC584" s="62"/>
      <c r="CD584" s="62"/>
      <c r="CE584" s="62"/>
      <c r="CF584" s="62"/>
      <c r="CG584" s="62"/>
      <c r="CH584" s="62"/>
      <c r="CI584" s="62"/>
      <c r="CJ584" s="62"/>
      <c r="CK584" s="62"/>
      <c r="CL584" s="62"/>
      <c r="CM584" s="62"/>
      <c r="CN584" s="62"/>
      <c r="CO584" s="62"/>
      <c r="CP584" s="62"/>
      <c r="CQ584" s="62"/>
      <c r="CR584" s="62"/>
      <c r="CS584" s="62"/>
      <c r="CT584" s="62"/>
      <c r="CU584" s="62"/>
      <c r="CV584" s="62"/>
      <c r="CW584" s="62"/>
      <c r="CX584" s="62"/>
      <c r="CY584" s="62"/>
      <c r="CZ584" s="62"/>
      <c r="DA584" s="62"/>
      <c r="DB584" s="62"/>
      <c r="DC584" s="62"/>
      <c r="DD584" s="62"/>
      <c r="DE584" s="62"/>
      <c r="DF584" s="62"/>
      <c r="DG584" s="62"/>
      <c r="DH584" s="62"/>
      <c r="DI584" s="62"/>
      <c r="DJ584" s="62"/>
      <c r="DK584" s="62"/>
      <c r="DL584" s="62"/>
      <c r="DM584" s="62"/>
      <c r="DN584" s="62"/>
      <c r="DO584" s="62"/>
      <c r="DP584" s="62"/>
      <c r="DQ584" s="62"/>
      <c r="DR584" s="62"/>
      <c r="DS584" s="62"/>
      <c r="DT584" s="62"/>
      <c r="DU584" s="62"/>
      <c r="DV584" s="62"/>
      <c r="DW584" s="62"/>
      <c r="DX584" s="62">
        <f t="shared" si="25"/>
        <v>0</v>
      </c>
      <c r="DY584" s="62"/>
      <c r="DZ584" s="62"/>
      <c r="EA584" s="62"/>
      <c r="EB584" s="62"/>
      <c r="EC584" s="62"/>
      <c r="ED584" s="62"/>
      <c r="EE584" s="62"/>
      <c r="EF584" s="62"/>
      <c r="EG584" s="62"/>
      <c r="EH584" s="62"/>
      <c r="EI584" s="62"/>
      <c r="EJ584" s="62"/>
      <c r="EK584" s="62">
        <f t="shared" si="26"/>
        <v>210000</v>
      </c>
      <c r="EL584" s="62"/>
      <c r="EM584" s="62"/>
      <c r="EN584" s="62"/>
      <c r="EO584" s="62"/>
      <c r="EP584" s="62"/>
      <c r="EQ584" s="62"/>
      <c r="ER584" s="62"/>
      <c r="ES584" s="62"/>
      <c r="ET584" s="62"/>
      <c r="EU584" s="62"/>
      <c r="EV584" s="62"/>
      <c r="EW584" s="62"/>
      <c r="EX584" s="62">
        <f t="shared" si="27"/>
        <v>210000</v>
      </c>
      <c r="EY584" s="62"/>
      <c r="EZ584" s="62"/>
      <c r="FA584" s="62"/>
      <c r="FB584" s="62"/>
      <c r="FC584" s="62"/>
      <c r="FD584" s="62"/>
      <c r="FE584" s="62"/>
      <c r="FF584" s="62"/>
      <c r="FG584" s="62"/>
      <c r="FH584" s="62"/>
      <c r="FI584" s="62"/>
      <c r="FJ584" s="66"/>
    </row>
    <row r="585" spans="1:166" ht="36.4" customHeight="1">
      <c r="A585" s="68" t="s">
        <v>349</v>
      </c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9"/>
      <c r="AK585" s="58"/>
      <c r="AL585" s="59"/>
      <c r="AM585" s="59"/>
      <c r="AN585" s="59"/>
      <c r="AO585" s="59"/>
      <c r="AP585" s="59"/>
      <c r="AQ585" s="59" t="s">
        <v>666</v>
      </c>
      <c r="AR585" s="59"/>
      <c r="AS585" s="59"/>
      <c r="AT585" s="59"/>
      <c r="AU585" s="59"/>
      <c r="AV585" s="59"/>
      <c r="AW585" s="59"/>
      <c r="AX585" s="59"/>
      <c r="AY585" s="59"/>
      <c r="AZ585" s="59"/>
      <c r="BA585" s="59"/>
      <c r="BB585" s="59"/>
      <c r="BC585" s="62">
        <v>47200</v>
      </c>
      <c r="BD585" s="62"/>
      <c r="BE585" s="62"/>
      <c r="BF585" s="62"/>
      <c r="BG585" s="62"/>
      <c r="BH585" s="62"/>
      <c r="BI585" s="62"/>
      <c r="BJ585" s="62"/>
      <c r="BK585" s="62"/>
      <c r="BL585" s="62"/>
      <c r="BM585" s="62"/>
      <c r="BN585" s="62"/>
      <c r="BO585" s="62"/>
      <c r="BP585" s="62"/>
      <c r="BQ585" s="62"/>
      <c r="BR585" s="62"/>
      <c r="BS585" s="62"/>
      <c r="BT585" s="62"/>
      <c r="BU585" s="62">
        <v>47200</v>
      </c>
      <c r="BV585" s="62"/>
      <c r="BW585" s="62"/>
      <c r="BX585" s="62"/>
      <c r="BY585" s="62"/>
      <c r="BZ585" s="62"/>
      <c r="CA585" s="62"/>
      <c r="CB585" s="62"/>
      <c r="CC585" s="62"/>
      <c r="CD585" s="62"/>
      <c r="CE585" s="62"/>
      <c r="CF585" s="62"/>
      <c r="CG585" s="62"/>
      <c r="CH585" s="62"/>
      <c r="CI585" s="62"/>
      <c r="CJ585" s="62"/>
      <c r="CK585" s="62"/>
      <c r="CL585" s="62"/>
      <c r="CM585" s="62"/>
      <c r="CN585" s="62"/>
      <c r="CO585" s="62"/>
      <c r="CP585" s="62"/>
      <c r="CQ585" s="62"/>
      <c r="CR585" s="62"/>
      <c r="CS585" s="62"/>
      <c r="CT585" s="62"/>
      <c r="CU585" s="62"/>
      <c r="CV585" s="62"/>
      <c r="CW585" s="62"/>
      <c r="CX585" s="62"/>
      <c r="CY585" s="62"/>
      <c r="CZ585" s="62"/>
      <c r="DA585" s="62"/>
      <c r="DB585" s="62"/>
      <c r="DC585" s="62"/>
      <c r="DD585" s="62"/>
      <c r="DE585" s="62"/>
      <c r="DF585" s="62"/>
      <c r="DG585" s="62"/>
      <c r="DH585" s="62"/>
      <c r="DI585" s="62"/>
      <c r="DJ585" s="62"/>
      <c r="DK585" s="62"/>
      <c r="DL585" s="62"/>
      <c r="DM585" s="62"/>
      <c r="DN585" s="62"/>
      <c r="DO585" s="62"/>
      <c r="DP585" s="62"/>
      <c r="DQ585" s="62"/>
      <c r="DR585" s="62"/>
      <c r="DS585" s="62"/>
      <c r="DT585" s="62"/>
      <c r="DU585" s="62"/>
      <c r="DV585" s="62"/>
      <c r="DW585" s="62"/>
      <c r="DX585" s="62">
        <f t="shared" si="25"/>
        <v>0</v>
      </c>
      <c r="DY585" s="62"/>
      <c r="DZ585" s="62"/>
      <c r="EA585" s="62"/>
      <c r="EB585" s="62"/>
      <c r="EC585" s="62"/>
      <c r="ED585" s="62"/>
      <c r="EE585" s="62"/>
      <c r="EF585" s="62"/>
      <c r="EG585" s="62"/>
      <c r="EH585" s="62"/>
      <c r="EI585" s="62"/>
      <c r="EJ585" s="62"/>
      <c r="EK585" s="62">
        <f t="shared" si="26"/>
        <v>47200</v>
      </c>
      <c r="EL585" s="62"/>
      <c r="EM585" s="62"/>
      <c r="EN585" s="62"/>
      <c r="EO585" s="62"/>
      <c r="EP585" s="62"/>
      <c r="EQ585" s="62"/>
      <c r="ER585" s="62"/>
      <c r="ES585" s="62"/>
      <c r="ET585" s="62"/>
      <c r="EU585" s="62"/>
      <c r="EV585" s="62"/>
      <c r="EW585" s="62"/>
      <c r="EX585" s="62">
        <f t="shared" si="27"/>
        <v>47200</v>
      </c>
      <c r="EY585" s="62"/>
      <c r="EZ585" s="62"/>
      <c r="FA585" s="62"/>
      <c r="FB585" s="62"/>
      <c r="FC585" s="62"/>
      <c r="FD585" s="62"/>
      <c r="FE585" s="62"/>
      <c r="FF585" s="62"/>
      <c r="FG585" s="62"/>
      <c r="FH585" s="62"/>
      <c r="FI585" s="62"/>
      <c r="FJ585" s="66"/>
    </row>
    <row r="586" spans="1:166" ht="36.4" customHeight="1">
      <c r="A586" s="68" t="s">
        <v>349</v>
      </c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9"/>
      <c r="AK586" s="58"/>
      <c r="AL586" s="59"/>
      <c r="AM586" s="59"/>
      <c r="AN586" s="59"/>
      <c r="AO586" s="59"/>
      <c r="AP586" s="59"/>
      <c r="AQ586" s="59" t="s">
        <v>667</v>
      </c>
      <c r="AR586" s="59"/>
      <c r="AS586" s="59"/>
      <c r="AT586" s="59"/>
      <c r="AU586" s="59"/>
      <c r="AV586" s="59"/>
      <c r="AW586" s="59"/>
      <c r="AX586" s="59"/>
      <c r="AY586" s="59"/>
      <c r="AZ586" s="59"/>
      <c r="BA586" s="59"/>
      <c r="BB586" s="59"/>
      <c r="BC586" s="62"/>
      <c r="BD586" s="62"/>
      <c r="BE586" s="62"/>
      <c r="BF586" s="62"/>
      <c r="BG586" s="62"/>
      <c r="BH586" s="62"/>
      <c r="BI586" s="62"/>
      <c r="BJ586" s="62"/>
      <c r="BK586" s="62"/>
      <c r="BL586" s="62"/>
      <c r="BM586" s="62"/>
      <c r="BN586" s="62"/>
      <c r="BO586" s="62"/>
      <c r="BP586" s="62"/>
      <c r="BQ586" s="62"/>
      <c r="BR586" s="62"/>
      <c r="BS586" s="62"/>
      <c r="BT586" s="62"/>
      <c r="BU586" s="62"/>
      <c r="BV586" s="62"/>
      <c r="BW586" s="62"/>
      <c r="BX586" s="62"/>
      <c r="BY586" s="62"/>
      <c r="BZ586" s="62"/>
      <c r="CA586" s="62"/>
      <c r="CB586" s="62"/>
      <c r="CC586" s="62"/>
      <c r="CD586" s="62"/>
      <c r="CE586" s="62"/>
      <c r="CF586" s="62"/>
      <c r="CG586" s="62"/>
      <c r="CH586" s="62">
        <v>47200</v>
      </c>
      <c r="CI586" s="62"/>
      <c r="CJ586" s="62"/>
      <c r="CK586" s="62"/>
      <c r="CL586" s="62"/>
      <c r="CM586" s="62"/>
      <c r="CN586" s="62"/>
      <c r="CO586" s="62"/>
      <c r="CP586" s="62"/>
      <c r="CQ586" s="62"/>
      <c r="CR586" s="62"/>
      <c r="CS586" s="62"/>
      <c r="CT586" s="62"/>
      <c r="CU586" s="62"/>
      <c r="CV586" s="62"/>
      <c r="CW586" s="62"/>
      <c r="CX586" s="62"/>
      <c r="CY586" s="62"/>
      <c r="CZ586" s="62"/>
      <c r="DA586" s="62"/>
      <c r="DB586" s="62"/>
      <c r="DC586" s="62"/>
      <c r="DD586" s="62"/>
      <c r="DE586" s="62"/>
      <c r="DF586" s="62"/>
      <c r="DG586" s="62"/>
      <c r="DH586" s="62"/>
      <c r="DI586" s="62"/>
      <c r="DJ586" s="62"/>
      <c r="DK586" s="62"/>
      <c r="DL586" s="62"/>
      <c r="DM586" s="62"/>
      <c r="DN586" s="62"/>
      <c r="DO586" s="62"/>
      <c r="DP586" s="62"/>
      <c r="DQ586" s="62"/>
      <c r="DR586" s="62"/>
      <c r="DS586" s="62"/>
      <c r="DT586" s="62"/>
      <c r="DU586" s="62"/>
      <c r="DV586" s="62"/>
      <c r="DW586" s="62"/>
      <c r="DX586" s="62">
        <f t="shared" si="25"/>
        <v>47200</v>
      </c>
      <c r="DY586" s="62"/>
      <c r="DZ586" s="62"/>
      <c r="EA586" s="62"/>
      <c r="EB586" s="62"/>
      <c r="EC586" s="62"/>
      <c r="ED586" s="62"/>
      <c r="EE586" s="62"/>
      <c r="EF586" s="62"/>
      <c r="EG586" s="62"/>
      <c r="EH586" s="62"/>
      <c r="EI586" s="62"/>
      <c r="EJ586" s="62"/>
      <c r="EK586" s="62">
        <f t="shared" si="26"/>
        <v>-47200</v>
      </c>
      <c r="EL586" s="62"/>
      <c r="EM586" s="62"/>
      <c r="EN586" s="62"/>
      <c r="EO586" s="62"/>
      <c r="EP586" s="62"/>
      <c r="EQ586" s="62"/>
      <c r="ER586" s="62"/>
      <c r="ES586" s="62"/>
      <c r="ET586" s="62"/>
      <c r="EU586" s="62"/>
      <c r="EV586" s="62"/>
      <c r="EW586" s="62"/>
      <c r="EX586" s="62">
        <f t="shared" si="27"/>
        <v>-47200</v>
      </c>
      <c r="EY586" s="62"/>
      <c r="EZ586" s="62"/>
      <c r="FA586" s="62"/>
      <c r="FB586" s="62"/>
      <c r="FC586" s="62"/>
      <c r="FD586" s="62"/>
      <c r="FE586" s="62"/>
      <c r="FF586" s="62"/>
      <c r="FG586" s="62"/>
      <c r="FH586" s="62"/>
      <c r="FI586" s="62"/>
      <c r="FJ586" s="66"/>
    </row>
    <row r="587" spans="1:166" ht="36.4" customHeight="1">
      <c r="A587" s="68" t="s">
        <v>355</v>
      </c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  <c r="AJ587" s="69"/>
      <c r="AK587" s="58"/>
      <c r="AL587" s="59"/>
      <c r="AM587" s="59"/>
      <c r="AN587" s="59"/>
      <c r="AO587" s="59"/>
      <c r="AP587" s="59"/>
      <c r="AQ587" s="59" t="s">
        <v>668</v>
      </c>
      <c r="AR587" s="59"/>
      <c r="AS587" s="59"/>
      <c r="AT587" s="59"/>
      <c r="AU587" s="59"/>
      <c r="AV587" s="59"/>
      <c r="AW587" s="59"/>
      <c r="AX587" s="59"/>
      <c r="AY587" s="59"/>
      <c r="AZ587" s="59"/>
      <c r="BA587" s="59"/>
      <c r="BB587" s="59"/>
      <c r="BC587" s="62">
        <v>90900</v>
      </c>
      <c r="BD587" s="62"/>
      <c r="BE587" s="62"/>
      <c r="BF587" s="62"/>
      <c r="BG587" s="62"/>
      <c r="BH587" s="62"/>
      <c r="BI587" s="62"/>
      <c r="BJ587" s="62"/>
      <c r="BK587" s="62"/>
      <c r="BL587" s="62"/>
      <c r="BM587" s="62"/>
      <c r="BN587" s="62"/>
      <c r="BO587" s="62"/>
      <c r="BP587" s="62"/>
      <c r="BQ587" s="62"/>
      <c r="BR587" s="62"/>
      <c r="BS587" s="62"/>
      <c r="BT587" s="62"/>
      <c r="BU587" s="62">
        <v>90900</v>
      </c>
      <c r="BV587" s="62"/>
      <c r="BW587" s="62"/>
      <c r="BX587" s="62"/>
      <c r="BY587" s="62"/>
      <c r="BZ587" s="62"/>
      <c r="CA587" s="62"/>
      <c r="CB587" s="62"/>
      <c r="CC587" s="62"/>
      <c r="CD587" s="62"/>
      <c r="CE587" s="62"/>
      <c r="CF587" s="62"/>
      <c r="CG587" s="62"/>
      <c r="CH587" s="62">
        <v>71083.7</v>
      </c>
      <c r="CI587" s="62"/>
      <c r="CJ587" s="62"/>
      <c r="CK587" s="62"/>
      <c r="CL587" s="62"/>
      <c r="CM587" s="62"/>
      <c r="CN587" s="62"/>
      <c r="CO587" s="62"/>
      <c r="CP587" s="62"/>
      <c r="CQ587" s="62"/>
      <c r="CR587" s="62"/>
      <c r="CS587" s="62"/>
      <c r="CT587" s="62"/>
      <c r="CU587" s="62"/>
      <c r="CV587" s="62"/>
      <c r="CW587" s="62"/>
      <c r="CX587" s="62"/>
      <c r="CY587" s="62"/>
      <c r="CZ587" s="62"/>
      <c r="DA587" s="62"/>
      <c r="DB587" s="62"/>
      <c r="DC587" s="62"/>
      <c r="DD587" s="62"/>
      <c r="DE587" s="62"/>
      <c r="DF587" s="62"/>
      <c r="DG587" s="62"/>
      <c r="DH587" s="62"/>
      <c r="DI587" s="62"/>
      <c r="DJ587" s="62"/>
      <c r="DK587" s="62"/>
      <c r="DL587" s="62"/>
      <c r="DM587" s="62"/>
      <c r="DN587" s="62"/>
      <c r="DO587" s="62"/>
      <c r="DP587" s="62"/>
      <c r="DQ587" s="62"/>
      <c r="DR587" s="62"/>
      <c r="DS587" s="62"/>
      <c r="DT587" s="62"/>
      <c r="DU587" s="62"/>
      <c r="DV587" s="62"/>
      <c r="DW587" s="62"/>
      <c r="DX587" s="62">
        <f t="shared" si="25"/>
        <v>71083.7</v>
      </c>
      <c r="DY587" s="62"/>
      <c r="DZ587" s="62"/>
      <c r="EA587" s="62"/>
      <c r="EB587" s="62"/>
      <c r="EC587" s="62"/>
      <c r="ED587" s="62"/>
      <c r="EE587" s="62"/>
      <c r="EF587" s="62"/>
      <c r="EG587" s="62"/>
      <c r="EH587" s="62"/>
      <c r="EI587" s="62"/>
      <c r="EJ587" s="62"/>
      <c r="EK587" s="62">
        <f t="shared" si="26"/>
        <v>19816.300000000003</v>
      </c>
      <c r="EL587" s="62"/>
      <c r="EM587" s="62"/>
      <c r="EN587" s="62"/>
      <c r="EO587" s="62"/>
      <c r="EP587" s="62"/>
      <c r="EQ587" s="62"/>
      <c r="ER587" s="62"/>
      <c r="ES587" s="62"/>
      <c r="ET587" s="62"/>
      <c r="EU587" s="62"/>
      <c r="EV587" s="62"/>
      <c r="EW587" s="62"/>
      <c r="EX587" s="62">
        <f t="shared" si="27"/>
        <v>19816.300000000003</v>
      </c>
      <c r="EY587" s="62"/>
      <c r="EZ587" s="62"/>
      <c r="FA587" s="62"/>
      <c r="FB587" s="62"/>
      <c r="FC587" s="62"/>
      <c r="FD587" s="62"/>
      <c r="FE587" s="62"/>
      <c r="FF587" s="62"/>
      <c r="FG587" s="62"/>
      <c r="FH587" s="62"/>
      <c r="FI587" s="62"/>
      <c r="FJ587" s="66"/>
    </row>
    <row r="588" spans="1:166" ht="36.4" customHeight="1">
      <c r="A588" s="68" t="s">
        <v>355</v>
      </c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9"/>
      <c r="AK588" s="58"/>
      <c r="AL588" s="59"/>
      <c r="AM588" s="59"/>
      <c r="AN588" s="59"/>
      <c r="AO588" s="59"/>
      <c r="AP588" s="59"/>
      <c r="AQ588" s="59" t="s">
        <v>669</v>
      </c>
      <c r="AR588" s="59"/>
      <c r="AS588" s="59"/>
      <c r="AT588" s="59"/>
      <c r="AU588" s="59"/>
      <c r="AV588" s="59"/>
      <c r="AW588" s="59"/>
      <c r="AX588" s="59"/>
      <c r="AY588" s="59"/>
      <c r="AZ588" s="59"/>
      <c r="BA588" s="59"/>
      <c r="BB588" s="59"/>
      <c r="BC588" s="62">
        <v>28543500</v>
      </c>
      <c r="BD588" s="62"/>
      <c r="BE588" s="62"/>
      <c r="BF588" s="62"/>
      <c r="BG588" s="62"/>
      <c r="BH588" s="62"/>
      <c r="BI588" s="62"/>
      <c r="BJ588" s="62"/>
      <c r="BK588" s="62"/>
      <c r="BL588" s="62"/>
      <c r="BM588" s="62"/>
      <c r="BN588" s="62"/>
      <c r="BO588" s="62"/>
      <c r="BP588" s="62"/>
      <c r="BQ588" s="62"/>
      <c r="BR588" s="62"/>
      <c r="BS588" s="62"/>
      <c r="BT588" s="62"/>
      <c r="BU588" s="62">
        <v>28543500</v>
      </c>
      <c r="BV588" s="62"/>
      <c r="BW588" s="62"/>
      <c r="BX588" s="62"/>
      <c r="BY588" s="62"/>
      <c r="BZ588" s="62"/>
      <c r="CA588" s="62"/>
      <c r="CB588" s="62"/>
      <c r="CC588" s="62"/>
      <c r="CD588" s="62"/>
      <c r="CE588" s="62"/>
      <c r="CF588" s="62"/>
      <c r="CG588" s="62"/>
      <c r="CH588" s="62">
        <v>22240333.699999999</v>
      </c>
      <c r="CI588" s="62"/>
      <c r="CJ588" s="62"/>
      <c r="CK588" s="62"/>
      <c r="CL588" s="62"/>
      <c r="CM588" s="62"/>
      <c r="CN588" s="62"/>
      <c r="CO588" s="62"/>
      <c r="CP588" s="62"/>
      <c r="CQ588" s="62"/>
      <c r="CR588" s="62"/>
      <c r="CS588" s="62"/>
      <c r="CT588" s="62"/>
      <c r="CU588" s="62"/>
      <c r="CV588" s="62"/>
      <c r="CW588" s="62"/>
      <c r="CX588" s="62"/>
      <c r="CY588" s="62"/>
      <c r="CZ588" s="62"/>
      <c r="DA588" s="62"/>
      <c r="DB588" s="62"/>
      <c r="DC588" s="62"/>
      <c r="DD588" s="62"/>
      <c r="DE588" s="62"/>
      <c r="DF588" s="62"/>
      <c r="DG588" s="62"/>
      <c r="DH588" s="62"/>
      <c r="DI588" s="62"/>
      <c r="DJ588" s="62"/>
      <c r="DK588" s="62"/>
      <c r="DL588" s="62"/>
      <c r="DM588" s="62"/>
      <c r="DN588" s="62"/>
      <c r="DO588" s="62"/>
      <c r="DP588" s="62"/>
      <c r="DQ588" s="62"/>
      <c r="DR588" s="62"/>
      <c r="DS588" s="62"/>
      <c r="DT588" s="62"/>
      <c r="DU588" s="62"/>
      <c r="DV588" s="62"/>
      <c r="DW588" s="62"/>
      <c r="DX588" s="62">
        <f t="shared" si="25"/>
        <v>22240333.699999999</v>
      </c>
      <c r="DY588" s="62"/>
      <c r="DZ588" s="62"/>
      <c r="EA588" s="62"/>
      <c r="EB588" s="62"/>
      <c r="EC588" s="62"/>
      <c r="ED588" s="62"/>
      <c r="EE588" s="62"/>
      <c r="EF588" s="62"/>
      <c r="EG588" s="62"/>
      <c r="EH588" s="62"/>
      <c r="EI588" s="62"/>
      <c r="EJ588" s="62"/>
      <c r="EK588" s="62">
        <f t="shared" si="26"/>
        <v>6303166.3000000007</v>
      </c>
      <c r="EL588" s="62"/>
      <c r="EM588" s="62"/>
      <c r="EN588" s="62"/>
      <c r="EO588" s="62"/>
      <c r="EP588" s="62"/>
      <c r="EQ588" s="62"/>
      <c r="ER588" s="62"/>
      <c r="ES588" s="62"/>
      <c r="ET588" s="62"/>
      <c r="EU588" s="62"/>
      <c r="EV588" s="62"/>
      <c r="EW588" s="62"/>
      <c r="EX588" s="62">
        <f t="shared" si="27"/>
        <v>6303166.3000000007</v>
      </c>
      <c r="EY588" s="62"/>
      <c r="EZ588" s="62"/>
      <c r="FA588" s="62"/>
      <c r="FB588" s="62"/>
      <c r="FC588" s="62"/>
      <c r="FD588" s="62"/>
      <c r="FE588" s="62"/>
      <c r="FF588" s="62"/>
      <c r="FG588" s="62"/>
      <c r="FH588" s="62"/>
      <c r="FI588" s="62"/>
      <c r="FJ588" s="66"/>
    </row>
    <row r="589" spans="1:166" ht="36.4" customHeight="1">
      <c r="A589" s="68" t="s">
        <v>355</v>
      </c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68"/>
      <c r="AI589" s="68"/>
      <c r="AJ589" s="69"/>
      <c r="AK589" s="58"/>
      <c r="AL589" s="59"/>
      <c r="AM589" s="59"/>
      <c r="AN589" s="59"/>
      <c r="AO589" s="59"/>
      <c r="AP589" s="59"/>
      <c r="AQ589" s="59" t="s">
        <v>670</v>
      </c>
      <c r="AR589" s="59"/>
      <c r="AS589" s="59"/>
      <c r="AT589" s="59"/>
      <c r="AU589" s="59"/>
      <c r="AV589" s="59"/>
      <c r="AW589" s="59"/>
      <c r="AX589" s="59"/>
      <c r="AY589" s="59"/>
      <c r="AZ589" s="59"/>
      <c r="BA589" s="59"/>
      <c r="BB589" s="59"/>
      <c r="BC589" s="62">
        <v>285500</v>
      </c>
      <c r="BD589" s="62"/>
      <c r="BE589" s="62"/>
      <c r="BF589" s="62"/>
      <c r="BG589" s="62"/>
      <c r="BH589" s="62"/>
      <c r="BI589" s="62"/>
      <c r="BJ589" s="62"/>
      <c r="BK589" s="62"/>
      <c r="BL589" s="62"/>
      <c r="BM589" s="62"/>
      <c r="BN589" s="62"/>
      <c r="BO589" s="62"/>
      <c r="BP589" s="62"/>
      <c r="BQ589" s="62"/>
      <c r="BR589" s="62"/>
      <c r="BS589" s="62"/>
      <c r="BT589" s="62"/>
      <c r="BU589" s="62">
        <v>285500</v>
      </c>
      <c r="BV589" s="62"/>
      <c r="BW589" s="62"/>
      <c r="BX589" s="62"/>
      <c r="BY589" s="62"/>
      <c r="BZ589" s="62"/>
      <c r="CA589" s="62"/>
      <c r="CB589" s="62"/>
      <c r="CC589" s="62"/>
      <c r="CD589" s="62"/>
      <c r="CE589" s="62"/>
      <c r="CF589" s="62"/>
      <c r="CG589" s="62"/>
      <c r="CH589" s="62"/>
      <c r="CI589" s="62"/>
      <c r="CJ589" s="62"/>
      <c r="CK589" s="62"/>
      <c r="CL589" s="62"/>
      <c r="CM589" s="62"/>
      <c r="CN589" s="62"/>
      <c r="CO589" s="62"/>
      <c r="CP589" s="62"/>
      <c r="CQ589" s="62"/>
      <c r="CR589" s="62"/>
      <c r="CS589" s="62"/>
      <c r="CT589" s="62"/>
      <c r="CU589" s="62"/>
      <c r="CV589" s="62"/>
      <c r="CW589" s="62"/>
      <c r="CX589" s="62"/>
      <c r="CY589" s="62"/>
      <c r="CZ589" s="62"/>
      <c r="DA589" s="62"/>
      <c r="DB589" s="62"/>
      <c r="DC589" s="62"/>
      <c r="DD589" s="62"/>
      <c r="DE589" s="62"/>
      <c r="DF589" s="62"/>
      <c r="DG589" s="62"/>
      <c r="DH589" s="62"/>
      <c r="DI589" s="62"/>
      <c r="DJ589" s="62"/>
      <c r="DK589" s="62"/>
      <c r="DL589" s="62"/>
      <c r="DM589" s="62"/>
      <c r="DN589" s="62"/>
      <c r="DO589" s="62"/>
      <c r="DP589" s="62"/>
      <c r="DQ589" s="62"/>
      <c r="DR589" s="62"/>
      <c r="DS589" s="62"/>
      <c r="DT589" s="62"/>
      <c r="DU589" s="62"/>
      <c r="DV589" s="62"/>
      <c r="DW589" s="62"/>
      <c r="DX589" s="62">
        <f t="shared" si="25"/>
        <v>0</v>
      </c>
      <c r="DY589" s="62"/>
      <c r="DZ589" s="62"/>
      <c r="EA589" s="62"/>
      <c r="EB589" s="62"/>
      <c r="EC589" s="62"/>
      <c r="ED589" s="62"/>
      <c r="EE589" s="62"/>
      <c r="EF589" s="62"/>
      <c r="EG589" s="62"/>
      <c r="EH589" s="62"/>
      <c r="EI589" s="62"/>
      <c r="EJ589" s="62"/>
      <c r="EK589" s="62">
        <f t="shared" si="26"/>
        <v>285500</v>
      </c>
      <c r="EL589" s="62"/>
      <c r="EM589" s="62"/>
      <c r="EN589" s="62"/>
      <c r="EO589" s="62"/>
      <c r="EP589" s="62"/>
      <c r="EQ589" s="62"/>
      <c r="ER589" s="62"/>
      <c r="ES589" s="62"/>
      <c r="ET589" s="62"/>
      <c r="EU589" s="62"/>
      <c r="EV589" s="62"/>
      <c r="EW589" s="62"/>
      <c r="EX589" s="62">
        <f t="shared" si="27"/>
        <v>285500</v>
      </c>
      <c r="EY589" s="62"/>
      <c r="EZ589" s="62"/>
      <c r="FA589" s="62"/>
      <c r="FB589" s="62"/>
      <c r="FC589" s="62"/>
      <c r="FD589" s="62"/>
      <c r="FE589" s="62"/>
      <c r="FF589" s="62"/>
      <c r="FG589" s="62"/>
      <c r="FH589" s="62"/>
      <c r="FI589" s="62"/>
      <c r="FJ589" s="66"/>
    </row>
    <row r="590" spans="1:166" ht="36.4" customHeight="1">
      <c r="A590" s="68" t="s">
        <v>355</v>
      </c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68"/>
      <c r="AI590" s="68"/>
      <c r="AJ590" s="69"/>
      <c r="AK590" s="58"/>
      <c r="AL590" s="59"/>
      <c r="AM590" s="59"/>
      <c r="AN590" s="59"/>
      <c r="AO590" s="59"/>
      <c r="AP590" s="59"/>
      <c r="AQ590" s="59" t="s">
        <v>671</v>
      </c>
      <c r="AR590" s="59"/>
      <c r="AS590" s="59"/>
      <c r="AT590" s="59"/>
      <c r="AU590" s="59"/>
      <c r="AV590" s="59"/>
      <c r="AW590" s="59"/>
      <c r="AX590" s="59"/>
      <c r="AY590" s="59"/>
      <c r="AZ590" s="59"/>
      <c r="BA590" s="59"/>
      <c r="BB590" s="59"/>
      <c r="BC590" s="62">
        <v>659200</v>
      </c>
      <c r="BD590" s="62"/>
      <c r="BE590" s="62"/>
      <c r="BF590" s="62"/>
      <c r="BG590" s="62"/>
      <c r="BH590" s="62"/>
      <c r="BI590" s="62"/>
      <c r="BJ590" s="62"/>
      <c r="BK590" s="62"/>
      <c r="BL590" s="62"/>
      <c r="BM590" s="62"/>
      <c r="BN590" s="62"/>
      <c r="BO590" s="62"/>
      <c r="BP590" s="62"/>
      <c r="BQ590" s="62"/>
      <c r="BR590" s="62"/>
      <c r="BS590" s="62"/>
      <c r="BT590" s="62"/>
      <c r="BU590" s="62">
        <v>659200</v>
      </c>
      <c r="BV590" s="62"/>
      <c r="BW590" s="62"/>
      <c r="BX590" s="62"/>
      <c r="BY590" s="62"/>
      <c r="BZ590" s="62"/>
      <c r="CA590" s="62"/>
      <c r="CB590" s="62"/>
      <c r="CC590" s="62"/>
      <c r="CD590" s="62"/>
      <c r="CE590" s="62"/>
      <c r="CF590" s="62"/>
      <c r="CG590" s="62"/>
      <c r="CH590" s="62">
        <v>494397</v>
      </c>
      <c r="CI590" s="62"/>
      <c r="CJ590" s="62"/>
      <c r="CK590" s="62"/>
      <c r="CL590" s="62"/>
      <c r="CM590" s="62"/>
      <c r="CN590" s="62"/>
      <c r="CO590" s="62"/>
      <c r="CP590" s="62"/>
      <c r="CQ590" s="62"/>
      <c r="CR590" s="62"/>
      <c r="CS590" s="62"/>
      <c r="CT590" s="62"/>
      <c r="CU590" s="62"/>
      <c r="CV590" s="62"/>
      <c r="CW590" s="62"/>
      <c r="CX590" s="62"/>
      <c r="CY590" s="62"/>
      <c r="CZ590" s="62"/>
      <c r="DA590" s="62"/>
      <c r="DB590" s="62"/>
      <c r="DC590" s="62"/>
      <c r="DD590" s="62"/>
      <c r="DE590" s="62"/>
      <c r="DF590" s="62"/>
      <c r="DG590" s="62"/>
      <c r="DH590" s="62"/>
      <c r="DI590" s="62"/>
      <c r="DJ590" s="62"/>
      <c r="DK590" s="62"/>
      <c r="DL590" s="62"/>
      <c r="DM590" s="62"/>
      <c r="DN590" s="62"/>
      <c r="DO590" s="62"/>
      <c r="DP590" s="62"/>
      <c r="DQ590" s="62"/>
      <c r="DR590" s="62"/>
      <c r="DS590" s="62"/>
      <c r="DT590" s="62"/>
      <c r="DU590" s="62"/>
      <c r="DV590" s="62"/>
      <c r="DW590" s="62"/>
      <c r="DX590" s="62">
        <f t="shared" si="25"/>
        <v>494397</v>
      </c>
      <c r="DY590" s="62"/>
      <c r="DZ590" s="62"/>
      <c r="EA590" s="62"/>
      <c r="EB590" s="62"/>
      <c r="EC590" s="62"/>
      <c r="ED590" s="62"/>
      <c r="EE590" s="62"/>
      <c r="EF590" s="62"/>
      <c r="EG590" s="62"/>
      <c r="EH590" s="62"/>
      <c r="EI590" s="62"/>
      <c r="EJ590" s="62"/>
      <c r="EK590" s="62">
        <f t="shared" si="26"/>
        <v>164803</v>
      </c>
      <c r="EL590" s="62"/>
      <c r="EM590" s="62"/>
      <c r="EN590" s="62"/>
      <c r="EO590" s="62"/>
      <c r="EP590" s="62"/>
      <c r="EQ590" s="62"/>
      <c r="ER590" s="62"/>
      <c r="ES590" s="62"/>
      <c r="ET590" s="62"/>
      <c r="EU590" s="62"/>
      <c r="EV590" s="62"/>
      <c r="EW590" s="62"/>
      <c r="EX590" s="62">
        <f t="shared" si="27"/>
        <v>164803</v>
      </c>
      <c r="EY590" s="62"/>
      <c r="EZ590" s="62"/>
      <c r="FA590" s="62"/>
      <c r="FB590" s="62"/>
      <c r="FC590" s="62"/>
      <c r="FD590" s="62"/>
      <c r="FE590" s="62"/>
      <c r="FF590" s="62"/>
      <c r="FG590" s="62"/>
      <c r="FH590" s="62"/>
      <c r="FI590" s="62"/>
      <c r="FJ590" s="66"/>
    </row>
    <row r="591" spans="1:166" ht="36.4" customHeight="1">
      <c r="A591" s="68" t="s">
        <v>355</v>
      </c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  <c r="AJ591" s="69"/>
      <c r="AK591" s="58"/>
      <c r="AL591" s="59"/>
      <c r="AM591" s="59"/>
      <c r="AN591" s="59"/>
      <c r="AO591" s="59"/>
      <c r="AP591" s="59"/>
      <c r="AQ591" s="59" t="s">
        <v>672</v>
      </c>
      <c r="AR591" s="59"/>
      <c r="AS591" s="59"/>
      <c r="AT591" s="59"/>
      <c r="AU591" s="59"/>
      <c r="AV591" s="59"/>
      <c r="AW591" s="59"/>
      <c r="AX591" s="59"/>
      <c r="AY591" s="59"/>
      <c r="AZ591" s="59"/>
      <c r="BA591" s="59"/>
      <c r="BB591" s="59"/>
      <c r="BC591" s="62">
        <v>585230.51</v>
      </c>
      <c r="BD591" s="62"/>
      <c r="BE591" s="62"/>
      <c r="BF591" s="62"/>
      <c r="BG591" s="62"/>
      <c r="BH591" s="62"/>
      <c r="BI591" s="62"/>
      <c r="BJ591" s="62"/>
      <c r="BK591" s="62"/>
      <c r="BL591" s="62"/>
      <c r="BM591" s="62"/>
      <c r="BN591" s="62"/>
      <c r="BO591" s="62"/>
      <c r="BP591" s="62"/>
      <c r="BQ591" s="62"/>
      <c r="BR591" s="62"/>
      <c r="BS591" s="62"/>
      <c r="BT591" s="62"/>
      <c r="BU591" s="62">
        <v>585230.51</v>
      </c>
      <c r="BV591" s="62"/>
      <c r="BW591" s="62"/>
      <c r="BX591" s="62"/>
      <c r="BY591" s="62"/>
      <c r="BZ591" s="62"/>
      <c r="CA591" s="62"/>
      <c r="CB591" s="62"/>
      <c r="CC591" s="62"/>
      <c r="CD591" s="62"/>
      <c r="CE591" s="62"/>
      <c r="CF591" s="62"/>
      <c r="CG591" s="62"/>
      <c r="CH591" s="62">
        <v>585230.51</v>
      </c>
      <c r="CI591" s="62"/>
      <c r="CJ591" s="62"/>
      <c r="CK591" s="62"/>
      <c r="CL591" s="62"/>
      <c r="CM591" s="62"/>
      <c r="CN591" s="62"/>
      <c r="CO591" s="62"/>
      <c r="CP591" s="62"/>
      <c r="CQ591" s="62"/>
      <c r="CR591" s="62"/>
      <c r="CS591" s="62"/>
      <c r="CT591" s="62"/>
      <c r="CU591" s="62"/>
      <c r="CV591" s="62"/>
      <c r="CW591" s="62"/>
      <c r="CX591" s="62"/>
      <c r="CY591" s="62"/>
      <c r="CZ591" s="62"/>
      <c r="DA591" s="62"/>
      <c r="DB591" s="62"/>
      <c r="DC591" s="62"/>
      <c r="DD591" s="62"/>
      <c r="DE591" s="62"/>
      <c r="DF591" s="62"/>
      <c r="DG591" s="62"/>
      <c r="DH591" s="62"/>
      <c r="DI591" s="62"/>
      <c r="DJ591" s="62"/>
      <c r="DK591" s="62"/>
      <c r="DL591" s="62"/>
      <c r="DM591" s="62"/>
      <c r="DN591" s="62"/>
      <c r="DO591" s="62"/>
      <c r="DP591" s="62"/>
      <c r="DQ591" s="62"/>
      <c r="DR591" s="62"/>
      <c r="DS591" s="62"/>
      <c r="DT591" s="62"/>
      <c r="DU591" s="62"/>
      <c r="DV591" s="62"/>
      <c r="DW591" s="62"/>
      <c r="DX591" s="62">
        <f t="shared" si="25"/>
        <v>585230.51</v>
      </c>
      <c r="DY591" s="62"/>
      <c r="DZ591" s="62"/>
      <c r="EA591" s="62"/>
      <c r="EB591" s="62"/>
      <c r="EC591" s="62"/>
      <c r="ED591" s="62"/>
      <c r="EE591" s="62"/>
      <c r="EF591" s="62"/>
      <c r="EG591" s="62"/>
      <c r="EH591" s="62"/>
      <c r="EI591" s="62"/>
      <c r="EJ591" s="62"/>
      <c r="EK591" s="62">
        <f t="shared" si="26"/>
        <v>0</v>
      </c>
      <c r="EL591" s="62"/>
      <c r="EM591" s="62"/>
      <c r="EN591" s="62"/>
      <c r="EO591" s="62"/>
      <c r="EP591" s="62"/>
      <c r="EQ591" s="62"/>
      <c r="ER591" s="62"/>
      <c r="ES591" s="62"/>
      <c r="ET591" s="62"/>
      <c r="EU591" s="62"/>
      <c r="EV591" s="62"/>
      <c r="EW591" s="62"/>
      <c r="EX591" s="62">
        <f t="shared" si="27"/>
        <v>0</v>
      </c>
      <c r="EY591" s="62"/>
      <c r="EZ591" s="62"/>
      <c r="FA591" s="62"/>
      <c r="FB591" s="62"/>
      <c r="FC591" s="62"/>
      <c r="FD591" s="62"/>
      <c r="FE591" s="62"/>
      <c r="FF591" s="62"/>
      <c r="FG591" s="62"/>
      <c r="FH591" s="62"/>
      <c r="FI591" s="62"/>
      <c r="FJ591" s="66"/>
    </row>
    <row r="592" spans="1:166" ht="36.4" customHeight="1">
      <c r="A592" s="68" t="s">
        <v>355</v>
      </c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68"/>
      <c r="AI592" s="68"/>
      <c r="AJ592" s="69"/>
      <c r="AK592" s="58"/>
      <c r="AL592" s="59"/>
      <c r="AM592" s="59"/>
      <c r="AN592" s="59"/>
      <c r="AO592" s="59"/>
      <c r="AP592" s="59"/>
      <c r="AQ592" s="59" t="s">
        <v>673</v>
      </c>
      <c r="AR592" s="59"/>
      <c r="AS592" s="59"/>
      <c r="AT592" s="59"/>
      <c r="AU592" s="59"/>
      <c r="AV592" s="59"/>
      <c r="AW592" s="59"/>
      <c r="AX592" s="59"/>
      <c r="AY592" s="59"/>
      <c r="AZ592" s="59"/>
      <c r="BA592" s="59"/>
      <c r="BB592" s="59"/>
      <c r="BC592" s="62">
        <v>13059038.640000001</v>
      </c>
      <c r="BD592" s="62"/>
      <c r="BE592" s="62"/>
      <c r="BF592" s="62"/>
      <c r="BG592" s="62"/>
      <c r="BH592" s="62"/>
      <c r="BI592" s="62"/>
      <c r="BJ592" s="62"/>
      <c r="BK592" s="62"/>
      <c r="BL592" s="62"/>
      <c r="BM592" s="62"/>
      <c r="BN592" s="62"/>
      <c r="BO592" s="62"/>
      <c r="BP592" s="62"/>
      <c r="BQ592" s="62"/>
      <c r="BR592" s="62"/>
      <c r="BS592" s="62"/>
      <c r="BT592" s="62"/>
      <c r="BU592" s="62">
        <v>13059038.640000001</v>
      </c>
      <c r="BV592" s="62"/>
      <c r="BW592" s="62"/>
      <c r="BX592" s="62"/>
      <c r="BY592" s="62"/>
      <c r="BZ592" s="62"/>
      <c r="CA592" s="62"/>
      <c r="CB592" s="62"/>
      <c r="CC592" s="62"/>
      <c r="CD592" s="62"/>
      <c r="CE592" s="62"/>
      <c r="CF592" s="62"/>
      <c r="CG592" s="62"/>
      <c r="CH592" s="62">
        <v>13059038.640000001</v>
      </c>
      <c r="CI592" s="62"/>
      <c r="CJ592" s="62"/>
      <c r="CK592" s="62"/>
      <c r="CL592" s="62"/>
      <c r="CM592" s="62"/>
      <c r="CN592" s="62"/>
      <c r="CO592" s="62"/>
      <c r="CP592" s="62"/>
      <c r="CQ592" s="62"/>
      <c r="CR592" s="62"/>
      <c r="CS592" s="62"/>
      <c r="CT592" s="62"/>
      <c r="CU592" s="62"/>
      <c r="CV592" s="62"/>
      <c r="CW592" s="62"/>
      <c r="CX592" s="62"/>
      <c r="CY592" s="62"/>
      <c r="CZ592" s="62"/>
      <c r="DA592" s="62"/>
      <c r="DB592" s="62"/>
      <c r="DC592" s="62"/>
      <c r="DD592" s="62"/>
      <c r="DE592" s="62"/>
      <c r="DF592" s="62"/>
      <c r="DG592" s="62"/>
      <c r="DH592" s="62"/>
      <c r="DI592" s="62"/>
      <c r="DJ592" s="62"/>
      <c r="DK592" s="62"/>
      <c r="DL592" s="62"/>
      <c r="DM592" s="62"/>
      <c r="DN592" s="62"/>
      <c r="DO592" s="62"/>
      <c r="DP592" s="62"/>
      <c r="DQ592" s="62"/>
      <c r="DR592" s="62"/>
      <c r="DS592" s="62"/>
      <c r="DT592" s="62"/>
      <c r="DU592" s="62"/>
      <c r="DV592" s="62"/>
      <c r="DW592" s="62"/>
      <c r="DX592" s="62">
        <f t="shared" si="25"/>
        <v>13059038.640000001</v>
      </c>
      <c r="DY592" s="62"/>
      <c r="DZ592" s="62"/>
      <c r="EA592" s="62"/>
      <c r="EB592" s="62"/>
      <c r="EC592" s="62"/>
      <c r="ED592" s="62"/>
      <c r="EE592" s="62"/>
      <c r="EF592" s="62"/>
      <c r="EG592" s="62"/>
      <c r="EH592" s="62"/>
      <c r="EI592" s="62"/>
      <c r="EJ592" s="62"/>
      <c r="EK592" s="62">
        <f t="shared" si="26"/>
        <v>0</v>
      </c>
      <c r="EL592" s="62"/>
      <c r="EM592" s="62"/>
      <c r="EN592" s="62"/>
      <c r="EO592" s="62"/>
      <c r="EP592" s="62"/>
      <c r="EQ592" s="62"/>
      <c r="ER592" s="62"/>
      <c r="ES592" s="62"/>
      <c r="ET592" s="62"/>
      <c r="EU592" s="62"/>
      <c r="EV592" s="62"/>
      <c r="EW592" s="62"/>
      <c r="EX592" s="62">
        <f t="shared" si="27"/>
        <v>0</v>
      </c>
      <c r="EY592" s="62"/>
      <c r="EZ592" s="62"/>
      <c r="FA592" s="62"/>
      <c r="FB592" s="62"/>
      <c r="FC592" s="62"/>
      <c r="FD592" s="62"/>
      <c r="FE592" s="62"/>
      <c r="FF592" s="62"/>
      <c r="FG592" s="62"/>
      <c r="FH592" s="62"/>
      <c r="FI592" s="62"/>
      <c r="FJ592" s="66"/>
    </row>
    <row r="593" spans="1:166" ht="36.4" customHeight="1">
      <c r="A593" s="68" t="s">
        <v>355</v>
      </c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  <c r="AI593" s="68"/>
      <c r="AJ593" s="69"/>
      <c r="AK593" s="58"/>
      <c r="AL593" s="59"/>
      <c r="AM593" s="59"/>
      <c r="AN593" s="59"/>
      <c r="AO593" s="59"/>
      <c r="AP593" s="59"/>
      <c r="AQ593" s="59" t="s">
        <v>674</v>
      </c>
      <c r="AR593" s="59"/>
      <c r="AS593" s="59"/>
      <c r="AT593" s="59"/>
      <c r="AU593" s="59"/>
      <c r="AV593" s="59"/>
      <c r="AW593" s="59"/>
      <c r="AX593" s="59"/>
      <c r="AY593" s="59"/>
      <c r="AZ593" s="59"/>
      <c r="BA593" s="59"/>
      <c r="BB593" s="59"/>
      <c r="BC593" s="62">
        <v>1594800</v>
      </c>
      <c r="BD593" s="62"/>
      <c r="BE593" s="62"/>
      <c r="BF593" s="62"/>
      <c r="BG593" s="62"/>
      <c r="BH593" s="62"/>
      <c r="BI593" s="62"/>
      <c r="BJ593" s="62"/>
      <c r="BK593" s="62"/>
      <c r="BL593" s="62"/>
      <c r="BM593" s="62"/>
      <c r="BN593" s="62"/>
      <c r="BO593" s="62"/>
      <c r="BP593" s="62"/>
      <c r="BQ593" s="62"/>
      <c r="BR593" s="62"/>
      <c r="BS593" s="62"/>
      <c r="BT593" s="62"/>
      <c r="BU593" s="62">
        <v>1594800</v>
      </c>
      <c r="BV593" s="62"/>
      <c r="BW593" s="62"/>
      <c r="BX593" s="62"/>
      <c r="BY593" s="62"/>
      <c r="BZ593" s="62"/>
      <c r="CA593" s="62"/>
      <c r="CB593" s="62"/>
      <c r="CC593" s="62"/>
      <c r="CD593" s="62"/>
      <c r="CE593" s="62"/>
      <c r="CF593" s="62"/>
      <c r="CG593" s="62"/>
      <c r="CH593" s="62">
        <v>1594800</v>
      </c>
      <c r="CI593" s="62"/>
      <c r="CJ593" s="62"/>
      <c r="CK593" s="62"/>
      <c r="CL593" s="62"/>
      <c r="CM593" s="62"/>
      <c r="CN593" s="62"/>
      <c r="CO593" s="62"/>
      <c r="CP593" s="62"/>
      <c r="CQ593" s="62"/>
      <c r="CR593" s="62"/>
      <c r="CS593" s="62"/>
      <c r="CT593" s="62"/>
      <c r="CU593" s="62"/>
      <c r="CV593" s="62"/>
      <c r="CW593" s="62"/>
      <c r="CX593" s="62"/>
      <c r="CY593" s="62"/>
      <c r="CZ593" s="62"/>
      <c r="DA593" s="62"/>
      <c r="DB593" s="62"/>
      <c r="DC593" s="62"/>
      <c r="DD593" s="62"/>
      <c r="DE593" s="62"/>
      <c r="DF593" s="62"/>
      <c r="DG593" s="62"/>
      <c r="DH593" s="62"/>
      <c r="DI593" s="62"/>
      <c r="DJ593" s="62"/>
      <c r="DK593" s="62"/>
      <c r="DL593" s="62"/>
      <c r="DM593" s="62"/>
      <c r="DN593" s="62"/>
      <c r="DO593" s="62"/>
      <c r="DP593" s="62"/>
      <c r="DQ593" s="62"/>
      <c r="DR593" s="62"/>
      <c r="DS593" s="62"/>
      <c r="DT593" s="62"/>
      <c r="DU593" s="62"/>
      <c r="DV593" s="62"/>
      <c r="DW593" s="62"/>
      <c r="DX593" s="62">
        <f t="shared" si="25"/>
        <v>1594800</v>
      </c>
      <c r="DY593" s="62"/>
      <c r="DZ593" s="62"/>
      <c r="EA593" s="62"/>
      <c r="EB593" s="62"/>
      <c r="EC593" s="62"/>
      <c r="ED593" s="62"/>
      <c r="EE593" s="62"/>
      <c r="EF593" s="62"/>
      <c r="EG593" s="62"/>
      <c r="EH593" s="62"/>
      <c r="EI593" s="62"/>
      <c r="EJ593" s="62"/>
      <c r="EK593" s="62">
        <f t="shared" si="26"/>
        <v>0</v>
      </c>
      <c r="EL593" s="62"/>
      <c r="EM593" s="62"/>
      <c r="EN593" s="62"/>
      <c r="EO593" s="62"/>
      <c r="EP593" s="62"/>
      <c r="EQ593" s="62"/>
      <c r="ER593" s="62"/>
      <c r="ES593" s="62"/>
      <c r="ET593" s="62"/>
      <c r="EU593" s="62"/>
      <c r="EV593" s="62"/>
      <c r="EW593" s="62"/>
      <c r="EX593" s="62">
        <f t="shared" si="27"/>
        <v>0</v>
      </c>
      <c r="EY593" s="62"/>
      <c r="EZ593" s="62"/>
      <c r="FA593" s="62"/>
      <c r="FB593" s="62"/>
      <c r="FC593" s="62"/>
      <c r="FD593" s="62"/>
      <c r="FE593" s="62"/>
      <c r="FF593" s="62"/>
      <c r="FG593" s="62"/>
      <c r="FH593" s="62"/>
      <c r="FI593" s="62"/>
      <c r="FJ593" s="66"/>
    </row>
    <row r="594" spans="1:166" ht="36.4" customHeight="1">
      <c r="A594" s="68" t="s">
        <v>355</v>
      </c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  <c r="AI594" s="68"/>
      <c r="AJ594" s="69"/>
      <c r="AK594" s="58"/>
      <c r="AL594" s="59"/>
      <c r="AM594" s="59"/>
      <c r="AN594" s="59"/>
      <c r="AO594" s="59"/>
      <c r="AP594" s="59"/>
      <c r="AQ594" s="59" t="s">
        <v>675</v>
      </c>
      <c r="AR594" s="59"/>
      <c r="AS594" s="59"/>
      <c r="AT594" s="59"/>
      <c r="AU594" s="59"/>
      <c r="AV594" s="59"/>
      <c r="AW594" s="59"/>
      <c r="AX594" s="59"/>
      <c r="AY594" s="59"/>
      <c r="AZ594" s="59"/>
      <c r="BA594" s="59"/>
      <c r="BB594" s="59"/>
      <c r="BC594" s="62">
        <v>938500</v>
      </c>
      <c r="BD594" s="62"/>
      <c r="BE594" s="62"/>
      <c r="BF594" s="62"/>
      <c r="BG594" s="62"/>
      <c r="BH594" s="62"/>
      <c r="BI594" s="62"/>
      <c r="BJ594" s="62"/>
      <c r="BK594" s="62"/>
      <c r="BL594" s="62"/>
      <c r="BM594" s="62"/>
      <c r="BN594" s="62"/>
      <c r="BO594" s="62"/>
      <c r="BP594" s="62"/>
      <c r="BQ594" s="62"/>
      <c r="BR594" s="62"/>
      <c r="BS594" s="62"/>
      <c r="BT594" s="62"/>
      <c r="BU594" s="62">
        <v>938500</v>
      </c>
      <c r="BV594" s="62"/>
      <c r="BW594" s="62"/>
      <c r="BX594" s="62"/>
      <c r="BY594" s="62"/>
      <c r="BZ594" s="62"/>
      <c r="CA594" s="62"/>
      <c r="CB594" s="62"/>
      <c r="CC594" s="62"/>
      <c r="CD594" s="62"/>
      <c r="CE594" s="62"/>
      <c r="CF594" s="62"/>
      <c r="CG594" s="62"/>
      <c r="CH594" s="62"/>
      <c r="CI594" s="62"/>
      <c r="CJ594" s="62"/>
      <c r="CK594" s="62"/>
      <c r="CL594" s="62"/>
      <c r="CM594" s="62"/>
      <c r="CN594" s="62"/>
      <c r="CO594" s="62"/>
      <c r="CP594" s="62"/>
      <c r="CQ594" s="62"/>
      <c r="CR594" s="62"/>
      <c r="CS594" s="62"/>
      <c r="CT594" s="62"/>
      <c r="CU594" s="62"/>
      <c r="CV594" s="62"/>
      <c r="CW594" s="62"/>
      <c r="CX594" s="62"/>
      <c r="CY594" s="62"/>
      <c r="CZ594" s="62"/>
      <c r="DA594" s="62"/>
      <c r="DB594" s="62"/>
      <c r="DC594" s="62"/>
      <c r="DD594" s="62"/>
      <c r="DE594" s="62"/>
      <c r="DF594" s="62"/>
      <c r="DG594" s="62"/>
      <c r="DH594" s="62"/>
      <c r="DI594" s="62"/>
      <c r="DJ594" s="62"/>
      <c r="DK594" s="62"/>
      <c r="DL594" s="62"/>
      <c r="DM594" s="62"/>
      <c r="DN594" s="62"/>
      <c r="DO594" s="62"/>
      <c r="DP594" s="62"/>
      <c r="DQ594" s="62"/>
      <c r="DR594" s="62"/>
      <c r="DS594" s="62"/>
      <c r="DT594" s="62"/>
      <c r="DU594" s="62"/>
      <c r="DV594" s="62"/>
      <c r="DW594" s="62"/>
      <c r="DX594" s="62">
        <f t="shared" si="25"/>
        <v>0</v>
      </c>
      <c r="DY594" s="62"/>
      <c r="DZ594" s="62"/>
      <c r="EA594" s="62"/>
      <c r="EB594" s="62"/>
      <c r="EC594" s="62"/>
      <c r="ED594" s="62"/>
      <c r="EE594" s="62"/>
      <c r="EF594" s="62"/>
      <c r="EG594" s="62"/>
      <c r="EH594" s="62"/>
      <c r="EI594" s="62"/>
      <c r="EJ594" s="62"/>
      <c r="EK594" s="62">
        <f t="shared" si="26"/>
        <v>938500</v>
      </c>
      <c r="EL594" s="62"/>
      <c r="EM594" s="62"/>
      <c r="EN594" s="62"/>
      <c r="EO594" s="62"/>
      <c r="EP594" s="62"/>
      <c r="EQ594" s="62"/>
      <c r="ER594" s="62"/>
      <c r="ES594" s="62"/>
      <c r="ET594" s="62"/>
      <c r="EU594" s="62"/>
      <c r="EV594" s="62"/>
      <c r="EW594" s="62"/>
      <c r="EX594" s="62">
        <f t="shared" si="27"/>
        <v>938500</v>
      </c>
      <c r="EY594" s="62"/>
      <c r="EZ594" s="62"/>
      <c r="FA594" s="62"/>
      <c r="FB594" s="62"/>
      <c r="FC594" s="62"/>
      <c r="FD594" s="62"/>
      <c r="FE594" s="62"/>
      <c r="FF594" s="62"/>
      <c r="FG594" s="62"/>
      <c r="FH594" s="62"/>
      <c r="FI594" s="62"/>
      <c r="FJ594" s="66"/>
    </row>
    <row r="595" spans="1:166" ht="36.4" customHeight="1">
      <c r="A595" s="68" t="s">
        <v>355</v>
      </c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  <c r="AI595" s="68"/>
      <c r="AJ595" s="69"/>
      <c r="AK595" s="58"/>
      <c r="AL595" s="59"/>
      <c r="AM595" s="59"/>
      <c r="AN595" s="59"/>
      <c r="AO595" s="59"/>
      <c r="AP595" s="59"/>
      <c r="AQ595" s="59" t="s">
        <v>676</v>
      </c>
      <c r="AR595" s="59"/>
      <c r="AS595" s="59"/>
      <c r="AT595" s="59"/>
      <c r="AU595" s="59"/>
      <c r="AV595" s="59"/>
      <c r="AW595" s="59"/>
      <c r="AX595" s="59"/>
      <c r="AY595" s="59"/>
      <c r="AZ595" s="59"/>
      <c r="BA595" s="59"/>
      <c r="BB595" s="59"/>
      <c r="BC595" s="62">
        <v>88396</v>
      </c>
      <c r="BD595" s="62"/>
      <c r="BE595" s="62"/>
      <c r="BF595" s="62"/>
      <c r="BG595" s="62"/>
      <c r="BH595" s="62"/>
      <c r="BI595" s="62"/>
      <c r="BJ595" s="62"/>
      <c r="BK595" s="62"/>
      <c r="BL595" s="62"/>
      <c r="BM595" s="62"/>
      <c r="BN595" s="62"/>
      <c r="BO595" s="62"/>
      <c r="BP595" s="62"/>
      <c r="BQ595" s="62"/>
      <c r="BR595" s="62"/>
      <c r="BS595" s="62"/>
      <c r="BT595" s="62"/>
      <c r="BU595" s="62">
        <v>88396</v>
      </c>
      <c r="BV595" s="62"/>
      <c r="BW595" s="62"/>
      <c r="BX595" s="62"/>
      <c r="BY595" s="62"/>
      <c r="BZ595" s="62"/>
      <c r="CA595" s="62"/>
      <c r="CB595" s="62"/>
      <c r="CC595" s="62"/>
      <c r="CD595" s="62"/>
      <c r="CE595" s="62"/>
      <c r="CF595" s="62"/>
      <c r="CG595" s="62"/>
      <c r="CH595" s="62">
        <v>88396</v>
      </c>
      <c r="CI595" s="62"/>
      <c r="CJ595" s="62"/>
      <c r="CK595" s="62"/>
      <c r="CL595" s="62"/>
      <c r="CM595" s="62"/>
      <c r="CN595" s="62"/>
      <c r="CO595" s="62"/>
      <c r="CP595" s="62"/>
      <c r="CQ595" s="62"/>
      <c r="CR595" s="62"/>
      <c r="CS595" s="62"/>
      <c r="CT595" s="62"/>
      <c r="CU595" s="62"/>
      <c r="CV595" s="62"/>
      <c r="CW595" s="62"/>
      <c r="CX595" s="62"/>
      <c r="CY595" s="62"/>
      <c r="CZ595" s="62"/>
      <c r="DA595" s="62"/>
      <c r="DB595" s="62"/>
      <c r="DC595" s="62"/>
      <c r="DD595" s="62"/>
      <c r="DE595" s="62"/>
      <c r="DF595" s="62"/>
      <c r="DG595" s="62"/>
      <c r="DH595" s="62"/>
      <c r="DI595" s="62"/>
      <c r="DJ595" s="62"/>
      <c r="DK595" s="62"/>
      <c r="DL595" s="62"/>
      <c r="DM595" s="62"/>
      <c r="DN595" s="62"/>
      <c r="DO595" s="62"/>
      <c r="DP595" s="62"/>
      <c r="DQ595" s="62"/>
      <c r="DR595" s="62"/>
      <c r="DS595" s="62"/>
      <c r="DT595" s="62"/>
      <c r="DU595" s="62"/>
      <c r="DV595" s="62"/>
      <c r="DW595" s="62"/>
      <c r="DX595" s="62">
        <f t="shared" ref="DX595:DX600" si="28">CH595+CX595+DK595</f>
        <v>88396</v>
      </c>
      <c r="DY595" s="62"/>
      <c r="DZ595" s="62"/>
      <c r="EA595" s="62"/>
      <c r="EB595" s="62"/>
      <c r="EC595" s="62"/>
      <c r="ED595" s="62"/>
      <c r="EE595" s="62"/>
      <c r="EF595" s="62"/>
      <c r="EG595" s="62"/>
      <c r="EH595" s="62"/>
      <c r="EI595" s="62"/>
      <c r="EJ595" s="62"/>
      <c r="EK595" s="62">
        <f t="shared" si="26"/>
        <v>0</v>
      </c>
      <c r="EL595" s="62"/>
      <c r="EM595" s="62"/>
      <c r="EN595" s="62"/>
      <c r="EO595" s="62"/>
      <c r="EP595" s="62"/>
      <c r="EQ595" s="62"/>
      <c r="ER595" s="62"/>
      <c r="ES595" s="62"/>
      <c r="ET595" s="62"/>
      <c r="EU595" s="62"/>
      <c r="EV595" s="62"/>
      <c r="EW595" s="62"/>
      <c r="EX595" s="62">
        <f t="shared" si="27"/>
        <v>0</v>
      </c>
      <c r="EY595" s="62"/>
      <c r="EZ595" s="62"/>
      <c r="FA595" s="62"/>
      <c r="FB595" s="62"/>
      <c r="FC595" s="62"/>
      <c r="FD595" s="62"/>
      <c r="FE595" s="62"/>
      <c r="FF595" s="62"/>
      <c r="FG595" s="62"/>
      <c r="FH595" s="62"/>
      <c r="FI595" s="62"/>
      <c r="FJ595" s="66"/>
    </row>
    <row r="596" spans="1:166" ht="36.4" customHeight="1">
      <c r="A596" s="68" t="s">
        <v>355</v>
      </c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  <c r="AI596" s="68"/>
      <c r="AJ596" s="69"/>
      <c r="AK596" s="58"/>
      <c r="AL596" s="59"/>
      <c r="AM596" s="59"/>
      <c r="AN596" s="59"/>
      <c r="AO596" s="59"/>
      <c r="AP596" s="59"/>
      <c r="AQ596" s="59" t="s">
        <v>677</v>
      </c>
      <c r="AR596" s="59"/>
      <c r="AS596" s="59"/>
      <c r="AT596" s="59"/>
      <c r="AU596" s="59"/>
      <c r="AV596" s="59"/>
      <c r="AW596" s="59"/>
      <c r="AX596" s="59"/>
      <c r="AY596" s="59"/>
      <c r="AZ596" s="59"/>
      <c r="BA596" s="59"/>
      <c r="BB596" s="59"/>
      <c r="BC596" s="62">
        <v>302400</v>
      </c>
      <c r="BD596" s="62"/>
      <c r="BE596" s="62"/>
      <c r="BF596" s="62"/>
      <c r="BG596" s="62"/>
      <c r="BH596" s="62"/>
      <c r="BI596" s="62"/>
      <c r="BJ596" s="62"/>
      <c r="BK596" s="62"/>
      <c r="BL596" s="62"/>
      <c r="BM596" s="62"/>
      <c r="BN596" s="62"/>
      <c r="BO596" s="62"/>
      <c r="BP596" s="62"/>
      <c r="BQ596" s="62"/>
      <c r="BR596" s="62"/>
      <c r="BS596" s="62"/>
      <c r="BT596" s="62"/>
      <c r="BU596" s="62">
        <v>302400</v>
      </c>
      <c r="BV596" s="62"/>
      <c r="BW596" s="62"/>
      <c r="BX596" s="62"/>
      <c r="BY596" s="62"/>
      <c r="BZ596" s="62"/>
      <c r="CA596" s="62"/>
      <c r="CB596" s="62"/>
      <c r="CC596" s="62"/>
      <c r="CD596" s="62"/>
      <c r="CE596" s="62"/>
      <c r="CF596" s="62"/>
      <c r="CG596" s="62"/>
      <c r="CH596" s="62">
        <v>302400</v>
      </c>
      <c r="CI596" s="62"/>
      <c r="CJ596" s="62"/>
      <c r="CK596" s="62"/>
      <c r="CL596" s="62"/>
      <c r="CM596" s="62"/>
      <c r="CN596" s="62"/>
      <c r="CO596" s="62"/>
      <c r="CP596" s="62"/>
      <c r="CQ596" s="62"/>
      <c r="CR596" s="62"/>
      <c r="CS596" s="62"/>
      <c r="CT596" s="62"/>
      <c r="CU596" s="62"/>
      <c r="CV596" s="62"/>
      <c r="CW596" s="62"/>
      <c r="CX596" s="62"/>
      <c r="CY596" s="62"/>
      <c r="CZ596" s="62"/>
      <c r="DA596" s="62"/>
      <c r="DB596" s="62"/>
      <c r="DC596" s="62"/>
      <c r="DD596" s="62"/>
      <c r="DE596" s="62"/>
      <c r="DF596" s="62"/>
      <c r="DG596" s="62"/>
      <c r="DH596" s="62"/>
      <c r="DI596" s="62"/>
      <c r="DJ596" s="62"/>
      <c r="DK596" s="62"/>
      <c r="DL596" s="62"/>
      <c r="DM596" s="62"/>
      <c r="DN596" s="62"/>
      <c r="DO596" s="62"/>
      <c r="DP596" s="62"/>
      <c r="DQ596" s="62"/>
      <c r="DR596" s="62"/>
      <c r="DS596" s="62"/>
      <c r="DT596" s="62"/>
      <c r="DU596" s="62"/>
      <c r="DV596" s="62"/>
      <c r="DW596" s="62"/>
      <c r="DX596" s="62">
        <f t="shared" si="28"/>
        <v>302400</v>
      </c>
      <c r="DY596" s="62"/>
      <c r="DZ596" s="62"/>
      <c r="EA596" s="62"/>
      <c r="EB596" s="62"/>
      <c r="EC596" s="62"/>
      <c r="ED596" s="62"/>
      <c r="EE596" s="62"/>
      <c r="EF596" s="62"/>
      <c r="EG596" s="62"/>
      <c r="EH596" s="62"/>
      <c r="EI596" s="62"/>
      <c r="EJ596" s="62"/>
      <c r="EK596" s="62">
        <f t="shared" si="26"/>
        <v>0</v>
      </c>
      <c r="EL596" s="62"/>
      <c r="EM596" s="62"/>
      <c r="EN596" s="62"/>
      <c r="EO596" s="62"/>
      <c r="EP596" s="62"/>
      <c r="EQ596" s="62"/>
      <c r="ER596" s="62"/>
      <c r="ES596" s="62"/>
      <c r="ET596" s="62"/>
      <c r="EU596" s="62"/>
      <c r="EV596" s="62"/>
      <c r="EW596" s="62"/>
      <c r="EX596" s="62">
        <f t="shared" si="27"/>
        <v>0</v>
      </c>
      <c r="EY596" s="62"/>
      <c r="EZ596" s="62"/>
      <c r="FA596" s="62"/>
      <c r="FB596" s="62"/>
      <c r="FC596" s="62"/>
      <c r="FD596" s="62"/>
      <c r="FE596" s="62"/>
      <c r="FF596" s="62"/>
      <c r="FG596" s="62"/>
      <c r="FH596" s="62"/>
      <c r="FI596" s="62"/>
      <c r="FJ596" s="66"/>
    </row>
    <row r="597" spans="1:166" ht="36.4" customHeight="1">
      <c r="A597" s="68" t="s">
        <v>355</v>
      </c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  <c r="AJ597" s="69"/>
      <c r="AK597" s="58"/>
      <c r="AL597" s="59"/>
      <c r="AM597" s="59"/>
      <c r="AN597" s="59"/>
      <c r="AO597" s="59"/>
      <c r="AP597" s="59"/>
      <c r="AQ597" s="59" t="s">
        <v>678</v>
      </c>
      <c r="AR597" s="59"/>
      <c r="AS597" s="59"/>
      <c r="AT597" s="59"/>
      <c r="AU597" s="59"/>
      <c r="AV597" s="59"/>
      <c r="AW597" s="59"/>
      <c r="AX597" s="59"/>
      <c r="AY597" s="59"/>
      <c r="AZ597" s="59"/>
      <c r="BA597" s="59"/>
      <c r="BB597" s="59"/>
      <c r="BC597" s="62">
        <v>217857.67</v>
      </c>
      <c r="BD597" s="62"/>
      <c r="BE597" s="62"/>
      <c r="BF597" s="62"/>
      <c r="BG597" s="62"/>
      <c r="BH597" s="62"/>
      <c r="BI597" s="62"/>
      <c r="BJ597" s="62"/>
      <c r="BK597" s="62"/>
      <c r="BL597" s="62"/>
      <c r="BM597" s="62"/>
      <c r="BN597" s="62"/>
      <c r="BO597" s="62"/>
      <c r="BP597" s="62"/>
      <c r="BQ597" s="62"/>
      <c r="BR597" s="62"/>
      <c r="BS597" s="62"/>
      <c r="BT597" s="62"/>
      <c r="BU597" s="62">
        <v>217857.67</v>
      </c>
      <c r="BV597" s="62"/>
      <c r="BW597" s="62"/>
      <c r="BX597" s="62"/>
      <c r="BY597" s="62"/>
      <c r="BZ597" s="62"/>
      <c r="CA597" s="62"/>
      <c r="CB597" s="62"/>
      <c r="CC597" s="62"/>
      <c r="CD597" s="62"/>
      <c r="CE597" s="62"/>
      <c r="CF597" s="62"/>
      <c r="CG597" s="62"/>
      <c r="CH597" s="62">
        <v>217857.67</v>
      </c>
      <c r="CI597" s="62"/>
      <c r="CJ597" s="62"/>
      <c r="CK597" s="62"/>
      <c r="CL597" s="62"/>
      <c r="CM597" s="62"/>
      <c r="CN597" s="62"/>
      <c r="CO597" s="62"/>
      <c r="CP597" s="62"/>
      <c r="CQ597" s="62"/>
      <c r="CR597" s="62"/>
      <c r="CS597" s="62"/>
      <c r="CT597" s="62"/>
      <c r="CU597" s="62"/>
      <c r="CV597" s="62"/>
      <c r="CW597" s="62"/>
      <c r="CX597" s="62"/>
      <c r="CY597" s="62"/>
      <c r="CZ597" s="62"/>
      <c r="DA597" s="62"/>
      <c r="DB597" s="62"/>
      <c r="DC597" s="62"/>
      <c r="DD597" s="62"/>
      <c r="DE597" s="62"/>
      <c r="DF597" s="62"/>
      <c r="DG597" s="62"/>
      <c r="DH597" s="62"/>
      <c r="DI597" s="62"/>
      <c r="DJ597" s="62"/>
      <c r="DK597" s="62"/>
      <c r="DL597" s="62"/>
      <c r="DM597" s="62"/>
      <c r="DN597" s="62"/>
      <c r="DO597" s="62"/>
      <c r="DP597" s="62"/>
      <c r="DQ597" s="62"/>
      <c r="DR597" s="62"/>
      <c r="DS597" s="62"/>
      <c r="DT597" s="62"/>
      <c r="DU597" s="62"/>
      <c r="DV597" s="62"/>
      <c r="DW597" s="62"/>
      <c r="DX597" s="62">
        <f t="shared" si="28"/>
        <v>217857.67</v>
      </c>
      <c r="DY597" s="62"/>
      <c r="DZ597" s="62"/>
      <c r="EA597" s="62"/>
      <c r="EB597" s="62"/>
      <c r="EC597" s="62"/>
      <c r="ED597" s="62"/>
      <c r="EE597" s="62"/>
      <c r="EF597" s="62"/>
      <c r="EG597" s="62"/>
      <c r="EH597" s="62"/>
      <c r="EI597" s="62"/>
      <c r="EJ597" s="62"/>
      <c r="EK597" s="62">
        <f t="shared" si="26"/>
        <v>0</v>
      </c>
      <c r="EL597" s="62"/>
      <c r="EM597" s="62"/>
      <c r="EN597" s="62"/>
      <c r="EO597" s="62"/>
      <c r="EP597" s="62"/>
      <c r="EQ597" s="62"/>
      <c r="ER597" s="62"/>
      <c r="ES597" s="62"/>
      <c r="ET597" s="62"/>
      <c r="EU597" s="62"/>
      <c r="EV597" s="62"/>
      <c r="EW597" s="62"/>
      <c r="EX597" s="62">
        <f t="shared" si="27"/>
        <v>0</v>
      </c>
      <c r="EY597" s="62"/>
      <c r="EZ597" s="62"/>
      <c r="FA597" s="62"/>
      <c r="FB597" s="62"/>
      <c r="FC597" s="62"/>
      <c r="FD597" s="62"/>
      <c r="FE597" s="62"/>
      <c r="FF597" s="62"/>
      <c r="FG597" s="62"/>
      <c r="FH597" s="62"/>
      <c r="FI597" s="62"/>
      <c r="FJ597" s="66"/>
    </row>
    <row r="598" spans="1:166" ht="36.4" customHeight="1">
      <c r="A598" s="68" t="s">
        <v>355</v>
      </c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  <c r="AJ598" s="69"/>
      <c r="AK598" s="58"/>
      <c r="AL598" s="59"/>
      <c r="AM598" s="59"/>
      <c r="AN598" s="59"/>
      <c r="AO598" s="59"/>
      <c r="AP598" s="59"/>
      <c r="AQ598" s="59" t="s">
        <v>679</v>
      </c>
      <c r="AR598" s="59"/>
      <c r="AS598" s="59"/>
      <c r="AT598" s="59"/>
      <c r="AU598" s="59"/>
      <c r="AV598" s="59"/>
      <c r="AW598" s="59"/>
      <c r="AX598" s="59"/>
      <c r="AY598" s="59"/>
      <c r="AZ598" s="59"/>
      <c r="BA598" s="59"/>
      <c r="BB598" s="59"/>
      <c r="BC598" s="62">
        <v>4425300</v>
      </c>
      <c r="BD598" s="62"/>
      <c r="BE598" s="62"/>
      <c r="BF598" s="62"/>
      <c r="BG598" s="62"/>
      <c r="BH598" s="62"/>
      <c r="BI598" s="62"/>
      <c r="BJ598" s="62"/>
      <c r="BK598" s="62"/>
      <c r="BL598" s="62"/>
      <c r="BM598" s="62"/>
      <c r="BN598" s="62"/>
      <c r="BO598" s="62"/>
      <c r="BP598" s="62"/>
      <c r="BQ598" s="62"/>
      <c r="BR598" s="62"/>
      <c r="BS598" s="62"/>
      <c r="BT598" s="62"/>
      <c r="BU598" s="62">
        <v>4425300</v>
      </c>
      <c r="BV598" s="62"/>
      <c r="BW598" s="62"/>
      <c r="BX598" s="62"/>
      <c r="BY598" s="62"/>
      <c r="BZ598" s="62"/>
      <c r="CA598" s="62"/>
      <c r="CB598" s="62"/>
      <c r="CC598" s="62"/>
      <c r="CD598" s="62"/>
      <c r="CE598" s="62"/>
      <c r="CF598" s="62"/>
      <c r="CG598" s="62"/>
      <c r="CH598" s="62">
        <v>4126900</v>
      </c>
      <c r="CI598" s="62"/>
      <c r="CJ598" s="62"/>
      <c r="CK598" s="62"/>
      <c r="CL598" s="62"/>
      <c r="CM598" s="62"/>
      <c r="CN598" s="62"/>
      <c r="CO598" s="62"/>
      <c r="CP598" s="62"/>
      <c r="CQ598" s="62"/>
      <c r="CR598" s="62"/>
      <c r="CS598" s="62"/>
      <c r="CT598" s="62"/>
      <c r="CU598" s="62"/>
      <c r="CV598" s="62"/>
      <c r="CW598" s="62"/>
      <c r="CX598" s="62"/>
      <c r="CY598" s="62"/>
      <c r="CZ598" s="62"/>
      <c r="DA598" s="62"/>
      <c r="DB598" s="62"/>
      <c r="DC598" s="62"/>
      <c r="DD598" s="62"/>
      <c r="DE598" s="62"/>
      <c r="DF598" s="62"/>
      <c r="DG598" s="62"/>
      <c r="DH598" s="62"/>
      <c r="DI598" s="62"/>
      <c r="DJ598" s="62"/>
      <c r="DK598" s="62"/>
      <c r="DL598" s="62"/>
      <c r="DM598" s="62"/>
      <c r="DN598" s="62"/>
      <c r="DO598" s="62"/>
      <c r="DP598" s="62"/>
      <c r="DQ598" s="62"/>
      <c r="DR598" s="62"/>
      <c r="DS598" s="62"/>
      <c r="DT598" s="62"/>
      <c r="DU598" s="62"/>
      <c r="DV598" s="62"/>
      <c r="DW598" s="62"/>
      <c r="DX598" s="62">
        <f t="shared" si="28"/>
        <v>4126900</v>
      </c>
      <c r="DY598" s="62"/>
      <c r="DZ598" s="62"/>
      <c r="EA598" s="62"/>
      <c r="EB598" s="62"/>
      <c r="EC598" s="62"/>
      <c r="ED598" s="62"/>
      <c r="EE598" s="62"/>
      <c r="EF598" s="62"/>
      <c r="EG598" s="62"/>
      <c r="EH598" s="62"/>
      <c r="EI598" s="62"/>
      <c r="EJ598" s="62"/>
      <c r="EK598" s="62">
        <f t="shared" si="26"/>
        <v>298400</v>
      </c>
      <c r="EL598" s="62"/>
      <c r="EM598" s="62"/>
      <c r="EN598" s="62"/>
      <c r="EO598" s="62"/>
      <c r="EP598" s="62"/>
      <c r="EQ598" s="62"/>
      <c r="ER598" s="62"/>
      <c r="ES598" s="62"/>
      <c r="ET598" s="62"/>
      <c r="EU598" s="62"/>
      <c r="EV598" s="62"/>
      <c r="EW598" s="62"/>
      <c r="EX598" s="62">
        <f t="shared" si="27"/>
        <v>298400</v>
      </c>
      <c r="EY598" s="62"/>
      <c r="EZ598" s="62"/>
      <c r="FA598" s="62"/>
      <c r="FB598" s="62"/>
      <c r="FC598" s="62"/>
      <c r="FD598" s="62"/>
      <c r="FE598" s="62"/>
      <c r="FF598" s="62"/>
      <c r="FG598" s="62"/>
      <c r="FH598" s="62"/>
      <c r="FI598" s="62"/>
      <c r="FJ598" s="66"/>
    </row>
    <row r="599" spans="1:166" ht="36.4" customHeight="1">
      <c r="A599" s="68" t="s">
        <v>355</v>
      </c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  <c r="AJ599" s="69"/>
      <c r="AK599" s="58"/>
      <c r="AL599" s="59"/>
      <c r="AM599" s="59"/>
      <c r="AN599" s="59"/>
      <c r="AO599" s="59"/>
      <c r="AP599" s="59"/>
      <c r="AQ599" s="59" t="s">
        <v>680</v>
      </c>
      <c r="AR599" s="59"/>
      <c r="AS599" s="59"/>
      <c r="AT599" s="59"/>
      <c r="AU599" s="59"/>
      <c r="AV599" s="59"/>
      <c r="AW599" s="59"/>
      <c r="AX599" s="59"/>
      <c r="AY599" s="59"/>
      <c r="AZ599" s="59"/>
      <c r="BA599" s="59"/>
      <c r="BB599" s="59"/>
      <c r="BC599" s="62">
        <v>6000000</v>
      </c>
      <c r="BD599" s="62"/>
      <c r="BE599" s="62"/>
      <c r="BF599" s="62"/>
      <c r="BG599" s="62"/>
      <c r="BH599" s="62"/>
      <c r="BI599" s="62"/>
      <c r="BJ599" s="62"/>
      <c r="BK599" s="62"/>
      <c r="BL599" s="62"/>
      <c r="BM599" s="62"/>
      <c r="BN599" s="62"/>
      <c r="BO599" s="62"/>
      <c r="BP599" s="62"/>
      <c r="BQ599" s="62"/>
      <c r="BR599" s="62"/>
      <c r="BS599" s="62"/>
      <c r="BT599" s="62"/>
      <c r="BU599" s="62">
        <v>6000000</v>
      </c>
      <c r="BV599" s="62"/>
      <c r="BW599" s="62"/>
      <c r="BX599" s="62"/>
      <c r="BY599" s="62"/>
      <c r="BZ599" s="62"/>
      <c r="CA599" s="62"/>
      <c r="CB599" s="62"/>
      <c r="CC599" s="62"/>
      <c r="CD599" s="62"/>
      <c r="CE599" s="62"/>
      <c r="CF599" s="62"/>
      <c r="CG599" s="62"/>
      <c r="CH599" s="62"/>
      <c r="CI599" s="62"/>
      <c r="CJ599" s="62"/>
      <c r="CK599" s="62"/>
      <c r="CL599" s="62"/>
      <c r="CM599" s="62"/>
      <c r="CN599" s="62"/>
      <c r="CO599" s="62"/>
      <c r="CP599" s="62"/>
      <c r="CQ599" s="62"/>
      <c r="CR599" s="62"/>
      <c r="CS599" s="62"/>
      <c r="CT599" s="62"/>
      <c r="CU599" s="62"/>
      <c r="CV599" s="62"/>
      <c r="CW599" s="62"/>
      <c r="CX599" s="62"/>
      <c r="CY599" s="62"/>
      <c r="CZ599" s="62"/>
      <c r="DA599" s="62"/>
      <c r="DB599" s="62"/>
      <c r="DC599" s="62"/>
      <c r="DD599" s="62"/>
      <c r="DE599" s="62"/>
      <c r="DF599" s="62"/>
      <c r="DG599" s="62"/>
      <c r="DH599" s="62"/>
      <c r="DI599" s="62"/>
      <c r="DJ599" s="62"/>
      <c r="DK599" s="62"/>
      <c r="DL599" s="62"/>
      <c r="DM599" s="62"/>
      <c r="DN599" s="62"/>
      <c r="DO599" s="62"/>
      <c r="DP599" s="62"/>
      <c r="DQ599" s="62"/>
      <c r="DR599" s="62"/>
      <c r="DS599" s="62"/>
      <c r="DT599" s="62"/>
      <c r="DU599" s="62"/>
      <c r="DV599" s="62"/>
      <c r="DW599" s="62"/>
      <c r="DX599" s="62">
        <f t="shared" si="28"/>
        <v>0</v>
      </c>
      <c r="DY599" s="62"/>
      <c r="DZ599" s="62"/>
      <c r="EA599" s="62"/>
      <c r="EB599" s="62"/>
      <c r="EC599" s="62"/>
      <c r="ED599" s="62"/>
      <c r="EE599" s="62"/>
      <c r="EF599" s="62"/>
      <c r="EG599" s="62"/>
      <c r="EH599" s="62"/>
      <c r="EI599" s="62"/>
      <c r="EJ599" s="62"/>
      <c r="EK599" s="62">
        <f t="shared" si="26"/>
        <v>6000000</v>
      </c>
      <c r="EL599" s="62"/>
      <c r="EM599" s="62"/>
      <c r="EN599" s="62"/>
      <c r="EO599" s="62"/>
      <c r="EP599" s="62"/>
      <c r="EQ599" s="62"/>
      <c r="ER599" s="62"/>
      <c r="ES599" s="62"/>
      <c r="ET599" s="62"/>
      <c r="EU599" s="62"/>
      <c r="EV599" s="62"/>
      <c r="EW599" s="62"/>
      <c r="EX599" s="62">
        <f t="shared" si="27"/>
        <v>6000000</v>
      </c>
      <c r="EY599" s="62"/>
      <c r="EZ599" s="62"/>
      <c r="FA599" s="62"/>
      <c r="FB599" s="62"/>
      <c r="FC599" s="62"/>
      <c r="FD599" s="62"/>
      <c r="FE599" s="62"/>
      <c r="FF599" s="62"/>
      <c r="FG599" s="62"/>
      <c r="FH599" s="62"/>
      <c r="FI599" s="62"/>
      <c r="FJ599" s="66"/>
    </row>
    <row r="600" spans="1:166" ht="24" customHeight="1">
      <c r="A600" s="73" t="s">
        <v>681</v>
      </c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  <c r="AA600" s="73"/>
      <c r="AB600" s="73"/>
      <c r="AC600" s="73"/>
      <c r="AD600" s="73"/>
      <c r="AE600" s="73"/>
      <c r="AF600" s="73"/>
      <c r="AG600" s="73"/>
      <c r="AH600" s="73"/>
      <c r="AI600" s="73"/>
      <c r="AJ600" s="74"/>
      <c r="AK600" s="75" t="s">
        <v>682</v>
      </c>
      <c r="AL600" s="76"/>
      <c r="AM600" s="76"/>
      <c r="AN600" s="76"/>
      <c r="AO600" s="76"/>
      <c r="AP600" s="76"/>
      <c r="AQ600" s="77"/>
      <c r="AR600" s="77"/>
      <c r="AS600" s="77"/>
      <c r="AT600" s="77"/>
      <c r="AU600" s="77"/>
      <c r="AV600" s="77"/>
      <c r="AW600" s="77"/>
      <c r="AX600" s="77"/>
      <c r="AY600" s="77"/>
      <c r="AZ600" s="77"/>
      <c r="BA600" s="77"/>
      <c r="BB600" s="77"/>
      <c r="BC600" s="72">
        <v>-34103170.979999997</v>
      </c>
      <c r="BD600" s="72"/>
      <c r="BE600" s="72"/>
      <c r="BF600" s="72"/>
      <c r="BG600" s="72"/>
      <c r="BH600" s="72"/>
      <c r="BI600" s="72"/>
      <c r="BJ600" s="72"/>
      <c r="BK600" s="72"/>
      <c r="BL600" s="72"/>
      <c r="BM600" s="72"/>
      <c r="BN600" s="72"/>
      <c r="BO600" s="72"/>
      <c r="BP600" s="72"/>
      <c r="BQ600" s="72"/>
      <c r="BR600" s="72"/>
      <c r="BS600" s="72"/>
      <c r="BT600" s="72"/>
      <c r="BU600" s="72">
        <v>-34103170.979999997</v>
      </c>
      <c r="BV600" s="72"/>
      <c r="BW600" s="72"/>
      <c r="BX600" s="72"/>
      <c r="BY600" s="72"/>
      <c r="BZ600" s="72"/>
      <c r="CA600" s="72"/>
      <c r="CB600" s="72"/>
      <c r="CC600" s="72"/>
      <c r="CD600" s="72"/>
      <c r="CE600" s="72"/>
      <c r="CF600" s="72"/>
      <c r="CG600" s="72"/>
      <c r="CH600" s="72">
        <v>-29479994.550000001</v>
      </c>
      <c r="CI600" s="72"/>
      <c r="CJ600" s="72"/>
      <c r="CK600" s="72"/>
      <c r="CL600" s="72"/>
      <c r="CM600" s="72"/>
      <c r="CN600" s="72"/>
      <c r="CO600" s="72"/>
      <c r="CP600" s="72"/>
      <c r="CQ600" s="72"/>
      <c r="CR600" s="72"/>
      <c r="CS600" s="72"/>
      <c r="CT600" s="72"/>
      <c r="CU600" s="72"/>
      <c r="CV600" s="72"/>
      <c r="CW600" s="72"/>
      <c r="CX600" s="72"/>
      <c r="CY600" s="72"/>
      <c r="CZ600" s="72"/>
      <c r="DA600" s="72"/>
      <c r="DB600" s="72"/>
      <c r="DC600" s="72"/>
      <c r="DD600" s="72"/>
      <c r="DE600" s="72"/>
      <c r="DF600" s="72"/>
      <c r="DG600" s="72"/>
      <c r="DH600" s="72"/>
      <c r="DI600" s="72"/>
      <c r="DJ600" s="72"/>
      <c r="DK600" s="72"/>
      <c r="DL600" s="72"/>
      <c r="DM600" s="72"/>
      <c r="DN600" s="72"/>
      <c r="DO600" s="72"/>
      <c r="DP600" s="72"/>
      <c r="DQ600" s="72"/>
      <c r="DR600" s="72"/>
      <c r="DS600" s="72"/>
      <c r="DT600" s="72"/>
      <c r="DU600" s="72"/>
      <c r="DV600" s="72"/>
      <c r="DW600" s="72"/>
      <c r="DX600" s="62">
        <f t="shared" si="28"/>
        <v>-29479994.550000001</v>
      </c>
      <c r="DY600" s="62"/>
      <c r="DZ600" s="62"/>
      <c r="EA600" s="62"/>
      <c r="EB600" s="62"/>
      <c r="EC600" s="62"/>
      <c r="ED600" s="62"/>
      <c r="EE600" s="62"/>
      <c r="EF600" s="62"/>
      <c r="EG600" s="62"/>
      <c r="EH600" s="62"/>
      <c r="EI600" s="62"/>
      <c r="EJ600" s="62"/>
      <c r="EK600" s="72"/>
      <c r="EL600" s="72"/>
      <c r="EM600" s="72"/>
      <c r="EN600" s="72"/>
      <c r="EO600" s="72"/>
      <c r="EP600" s="72"/>
      <c r="EQ600" s="72"/>
      <c r="ER600" s="72"/>
      <c r="ES600" s="72"/>
      <c r="ET600" s="72"/>
      <c r="EU600" s="72"/>
      <c r="EV600" s="72"/>
      <c r="EW600" s="72"/>
      <c r="EX600" s="72"/>
      <c r="EY600" s="72"/>
      <c r="EZ600" s="72"/>
      <c r="FA600" s="72"/>
      <c r="FB600" s="72"/>
      <c r="FC600" s="72"/>
      <c r="FD600" s="72"/>
      <c r="FE600" s="72"/>
      <c r="FF600" s="72"/>
      <c r="FG600" s="72"/>
      <c r="FH600" s="72"/>
      <c r="FI600" s="72"/>
      <c r="FJ600" s="78"/>
    </row>
    <row r="601" spans="1:166" ht="24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</row>
    <row r="602" spans="1:166" ht="35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</row>
    <row r="603" spans="1:166" ht="35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</row>
    <row r="604" spans="1:166" ht="12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</row>
    <row r="605" spans="1:166" ht="8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</row>
    <row r="606" spans="1:166" ht="9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</row>
    <row r="607" spans="1:16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6" t="s">
        <v>683</v>
      </c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6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2" t="s">
        <v>684</v>
      </c>
    </row>
    <row r="608" spans="1:166" ht="12.75" customHeight="1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  <c r="BA608" s="71"/>
      <c r="BB608" s="71"/>
      <c r="BC608" s="71"/>
      <c r="BD608" s="71"/>
      <c r="BE608" s="71"/>
      <c r="BF608" s="71"/>
      <c r="BG608" s="71"/>
      <c r="BH608" s="71"/>
      <c r="BI608" s="71"/>
      <c r="BJ608" s="71"/>
      <c r="BK608" s="71"/>
      <c r="BL608" s="71"/>
      <c r="BM608" s="71"/>
      <c r="BN608" s="71"/>
      <c r="BO608" s="71"/>
      <c r="BP608" s="71"/>
      <c r="BQ608" s="71"/>
      <c r="BR608" s="71"/>
      <c r="BS608" s="71"/>
      <c r="BT608" s="71"/>
      <c r="BU608" s="71"/>
      <c r="BV608" s="71"/>
      <c r="BW608" s="71"/>
      <c r="BX608" s="71"/>
      <c r="BY608" s="71"/>
      <c r="BZ608" s="71"/>
      <c r="CA608" s="71"/>
      <c r="CB608" s="71"/>
      <c r="CC608" s="71"/>
      <c r="CD608" s="71"/>
      <c r="CE608" s="71"/>
      <c r="CF608" s="71"/>
      <c r="CG608" s="71"/>
      <c r="CH608" s="71"/>
      <c r="CI608" s="71"/>
      <c r="CJ608" s="71"/>
      <c r="CK608" s="71"/>
      <c r="CL608" s="71"/>
      <c r="CM608" s="71"/>
      <c r="CN608" s="71"/>
      <c r="CO608" s="71"/>
      <c r="CP608" s="71"/>
      <c r="CQ608" s="71"/>
      <c r="CR608" s="71"/>
      <c r="CS608" s="71"/>
      <c r="CT608" s="71"/>
      <c r="CU608" s="71"/>
      <c r="CV608" s="71"/>
      <c r="CW608" s="71"/>
      <c r="CX608" s="71"/>
      <c r="CY608" s="71"/>
      <c r="CZ608" s="71"/>
      <c r="DA608" s="71"/>
      <c r="DB608" s="71"/>
      <c r="DC608" s="71"/>
      <c r="DD608" s="71"/>
      <c r="DE608" s="71"/>
      <c r="DF608" s="71"/>
      <c r="DG608" s="71"/>
      <c r="DH608" s="71"/>
      <c r="DI608" s="71"/>
      <c r="DJ608" s="71"/>
      <c r="DK608" s="71"/>
      <c r="DL608" s="71"/>
      <c r="DM608" s="71"/>
      <c r="DN608" s="71"/>
      <c r="DO608" s="71"/>
      <c r="DP608" s="71"/>
      <c r="DQ608" s="71"/>
      <c r="DR608" s="71"/>
      <c r="DS608" s="71"/>
      <c r="DT608" s="71"/>
      <c r="DU608" s="71"/>
      <c r="DV608" s="71"/>
      <c r="DW608" s="71"/>
      <c r="DX608" s="71"/>
      <c r="DY608" s="71"/>
      <c r="DZ608" s="71"/>
      <c r="EA608" s="71"/>
      <c r="EB608" s="71"/>
      <c r="EC608" s="71"/>
      <c r="ED608" s="71"/>
      <c r="EE608" s="71"/>
      <c r="EF608" s="71"/>
      <c r="EG608" s="71"/>
      <c r="EH608" s="71"/>
      <c r="EI608" s="71"/>
      <c r="EJ608" s="71"/>
      <c r="EK608" s="71"/>
      <c r="EL608" s="71"/>
      <c r="EM608" s="71"/>
      <c r="EN608" s="71"/>
      <c r="EO608" s="71"/>
      <c r="EP608" s="71"/>
      <c r="EQ608" s="71"/>
      <c r="ER608" s="71"/>
      <c r="ES608" s="71"/>
      <c r="ET608" s="71"/>
      <c r="EU608" s="71"/>
      <c r="EV608" s="71"/>
      <c r="EW608" s="71"/>
      <c r="EX608" s="71"/>
      <c r="EY608" s="71"/>
      <c r="EZ608" s="71"/>
      <c r="FA608" s="71"/>
      <c r="FB608" s="71"/>
      <c r="FC608" s="71"/>
      <c r="FD608" s="71"/>
      <c r="FE608" s="71"/>
      <c r="FF608" s="71"/>
      <c r="FG608" s="71"/>
      <c r="FH608" s="71"/>
      <c r="FI608" s="71"/>
      <c r="FJ608" s="71"/>
    </row>
    <row r="609" spans="1:166" ht="11.25" customHeight="1">
      <c r="A609" s="41" t="s">
        <v>21</v>
      </c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2"/>
      <c r="AP609" s="45" t="s">
        <v>22</v>
      </c>
      <c r="AQ609" s="41"/>
      <c r="AR609" s="41"/>
      <c r="AS609" s="41"/>
      <c r="AT609" s="41"/>
      <c r="AU609" s="42"/>
      <c r="AV609" s="45" t="s">
        <v>685</v>
      </c>
      <c r="AW609" s="41"/>
      <c r="AX609" s="41"/>
      <c r="AY609" s="41"/>
      <c r="AZ609" s="41"/>
      <c r="BA609" s="41"/>
      <c r="BB609" s="41"/>
      <c r="BC609" s="41"/>
      <c r="BD609" s="41"/>
      <c r="BE609" s="41"/>
      <c r="BF609" s="41"/>
      <c r="BG609" s="41"/>
      <c r="BH609" s="41"/>
      <c r="BI609" s="41"/>
      <c r="BJ609" s="41"/>
      <c r="BK609" s="42"/>
      <c r="BL609" s="45" t="s">
        <v>133</v>
      </c>
      <c r="BM609" s="41"/>
      <c r="BN609" s="41"/>
      <c r="BO609" s="41"/>
      <c r="BP609" s="41"/>
      <c r="BQ609" s="41"/>
      <c r="BR609" s="41"/>
      <c r="BS609" s="41"/>
      <c r="BT609" s="41"/>
      <c r="BU609" s="41"/>
      <c r="BV609" s="41"/>
      <c r="BW609" s="41"/>
      <c r="BX609" s="41"/>
      <c r="BY609" s="41"/>
      <c r="BZ609" s="41"/>
      <c r="CA609" s="41"/>
      <c r="CB609" s="41"/>
      <c r="CC609" s="41"/>
      <c r="CD609" s="41"/>
      <c r="CE609" s="42"/>
      <c r="CF609" s="35" t="s">
        <v>25</v>
      </c>
      <c r="CG609" s="36"/>
      <c r="CH609" s="36"/>
      <c r="CI609" s="36"/>
      <c r="CJ609" s="36"/>
      <c r="CK609" s="36"/>
      <c r="CL609" s="36"/>
      <c r="CM609" s="36"/>
      <c r="CN609" s="36"/>
      <c r="CO609" s="36"/>
      <c r="CP609" s="36"/>
      <c r="CQ609" s="36"/>
      <c r="CR609" s="36"/>
      <c r="CS609" s="36"/>
      <c r="CT609" s="36"/>
      <c r="CU609" s="36"/>
      <c r="CV609" s="36"/>
      <c r="CW609" s="36"/>
      <c r="CX609" s="36"/>
      <c r="CY609" s="36"/>
      <c r="CZ609" s="36"/>
      <c r="DA609" s="36"/>
      <c r="DB609" s="36"/>
      <c r="DC609" s="36"/>
      <c r="DD609" s="36"/>
      <c r="DE609" s="36"/>
      <c r="DF609" s="36"/>
      <c r="DG609" s="36"/>
      <c r="DH609" s="36"/>
      <c r="DI609" s="36"/>
      <c r="DJ609" s="36"/>
      <c r="DK609" s="36"/>
      <c r="DL609" s="36"/>
      <c r="DM609" s="36"/>
      <c r="DN609" s="36"/>
      <c r="DO609" s="36"/>
      <c r="DP609" s="36"/>
      <c r="DQ609" s="36"/>
      <c r="DR609" s="36"/>
      <c r="DS609" s="36"/>
      <c r="DT609" s="36"/>
      <c r="DU609" s="36"/>
      <c r="DV609" s="36"/>
      <c r="DW609" s="36"/>
      <c r="DX609" s="36"/>
      <c r="DY609" s="36"/>
      <c r="DZ609" s="36"/>
      <c r="EA609" s="36"/>
      <c r="EB609" s="36"/>
      <c r="EC609" s="36"/>
      <c r="ED609" s="36"/>
      <c r="EE609" s="36"/>
      <c r="EF609" s="36"/>
      <c r="EG609" s="36"/>
      <c r="EH609" s="36"/>
      <c r="EI609" s="36"/>
      <c r="EJ609" s="36"/>
      <c r="EK609" s="36"/>
      <c r="EL609" s="36"/>
      <c r="EM609" s="36"/>
      <c r="EN609" s="36"/>
      <c r="EO609" s="36"/>
      <c r="EP609" s="36"/>
      <c r="EQ609" s="36"/>
      <c r="ER609" s="36"/>
      <c r="ES609" s="37"/>
      <c r="ET609" s="45" t="s">
        <v>26</v>
      </c>
      <c r="EU609" s="41"/>
      <c r="EV609" s="41"/>
      <c r="EW609" s="41"/>
      <c r="EX609" s="41"/>
      <c r="EY609" s="41"/>
      <c r="EZ609" s="41"/>
      <c r="FA609" s="41"/>
      <c r="FB609" s="41"/>
      <c r="FC609" s="41"/>
      <c r="FD609" s="41"/>
      <c r="FE609" s="41"/>
      <c r="FF609" s="41"/>
      <c r="FG609" s="41"/>
      <c r="FH609" s="41"/>
      <c r="FI609" s="41"/>
      <c r="FJ609" s="47"/>
    </row>
    <row r="610" spans="1:166" ht="69.75" customHeight="1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4"/>
      <c r="AP610" s="46"/>
      <c r="AQ610" s="43"/>
      <c r="AR610" s="43"/>
      <c r="AS610" s="43"/>
      <c r="AT610" s="43"/>
      <c r="AU610" s="44"/>
      <c r="AV610" s="46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43"/>
      <c r="BI610" s="43"/>
      <c r="BJ610" s="43"/>
      <c r="BK610" s="44"/>
      <c r="BL610" s="46"/>
      <c r="BM610" s="43"/>
      <c r="BN610" s="43"/>
      <c r="BO610" s="43"/>
      <c r="BP610" s="43"/>
      <c r="BQ610" s="43"/>
      <c r="BR610" s="43"/>
      <c r="BS610" s="43"/>
      <c r="BT610" s="43"/>
      <c r="BU610" s="43"/>
      <c r="BV610" s="43"/>
      <c r="BW610" s="43"/>
      <c r="BX610" s="43"/>
      <c r="BY610" s="43"/>
      <c r="BZ610" s="43"/>
      <c r="CA610" s="43"/>
      <c r="CB610" s="43"/>
      <c r="CC610" s="43"/>
      <c r="CD610" s="43"/>
      <c r="CE610" s="44"/>
      <c r="CF610" s="36" t="s">
        <v>686</v>
      </c>
      <c r="CG610" s="36"/>
      <c r="CH610" s="36"/>
      <c r="CI610" s="36"/>
      <c r="CJ610" s="36"/>
      <c r="CK610" s="36"/>
      <c r="CL610" s="36"/>
      <c r="CM610" s="36"/>
      <c r="CN610" s="36"/>
      <c r="CO610" s="36"/>
      <c r="CP610" s="36"/>
      <c r="CQ610" s="36"/>
      <c r="CR610" s="36"/>
      <c r="CS610" s="36"/>
      <c r="CT610" s="36"/>
      <c r="CU610" s="36"/>
      <c r="CV610" s="37"/>
      <c r="CW610" s="35" t="s">
        <v>28</v>
      </c>
      <c r="CX610" s="36"/>
      <c r="CY610" s="36"/>
      <c r="CZ610" s="36"/>
      <c r="DA610" s="36"/>
      <c r="DB610" s="36"/>
      <c r="DC610" s="36"/>
      <c r="DD610" s="36"/>
      <c r="DE610" s="36"/>
      <c r="DF610" s="36"/>
      <c r="DG610" s="36"/>
      <c r="DH610" s="36"/>
      <c r="DI610" s="36"/>
      <c r="DJ610" s="36"/>
      <c r="DK610" s="36"/>
      <c r="DL610" s="36"/>
      <c r="DM610" s="37"/>
      <c r="DN610" s="35" t="s">
        <v>29</v>
      </c>
      <c r="DO610" s="36"/>
      <c r="DP610" s="36"/>
      <c r="DQ610" s="36"/>
      <c r="DR610" s="36"/>
      <c r="DS610" s="36"/>
      <c r="DT610" s="36"/>
      <c r="DU610" s="36"/>
      <c r="DV610" s="36"/>
      <c r="DW610" s="36"/>
      <c r="DX610" s="36"/>
      <c r="DY610" s="36"/>
      <c r="DZ610" s="36"/>
      <c r="EA610" s="36"/>
      <c r="EB610" s="36"/>
      <c r="EC610" s="36"/>
      <c r="ED610" s="37"/>
      <c r="EE610" s="35" t="s">
        <v>30</v>
      </c>
      <c r="EF610" s="36"/>
      <c r="EG610" s="36"/>
      <c r="EH610" s="36"/>
      <c r="EI610" s="36"/>
      <c r="EJ610" s="36"/>
      <c r="EK610" s="36"/>
      <c r="EL610" s="36"/>
      <c r="EM610" s="36"/>
      <c r="EN610" s="36"/>
      <c r="EO610" s="36"/>
      <c r="EP610" s="36"/>
      <c r="EQ610" s="36"/>
      <c r="ER610" s="36"/>
      <c r="ES610" s="37"/>
      <c r="ET610" s="46"/>
      <c r="EU610" s="43"/>
      <c r="EV610" s="43"/>
      <c r="EW610" s="43"/>
      <c r="EX610" s="43"/>
      <c r="EY610" s="43"/>
      <c r="EZ610" s="43"/>
      <c r="FA610" s="43"/>
      <c r="FB610" s="43"/>
      <c r="FC610" s="43"/>
      <c r="FD610" s="43"/>
      <c r="FE610" s="43"/>
      <c r="FF610" s="43"/>
      <c r="FG610" s="43"/>
      <c r="FH610" s="43"/>
      <c r="FI610" s="43"/>
      <c r="FJ610" s="48"/>
    </row>
    <row r="611" spans="1:166" ht="12" customHeight="1">
      <c r="A611" s="39">
        <v>1</v>
      </c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40"/>
      <c r="AP611" s="29">
        <v>2</v>
      </c>
      <c r="AQ611" s="30"/>
      <c r="AR611" s="30"/>
      <c r="AS611" s="30"/>
      <c r="AT611" s="30"/>
      <c r="AU611" s="31"/>
      <c r="AV611" s="29">
        <v>3</v>
      </c>
      <c r="AW611" s="30"/>
      <c r="AX611" s="30"/>
      <c r="AY611" s="30"/>
      <c r="AZ611" s="30"/>
      <c r="BA611" s="30"/>
      <c r="BB611" s="30"/>
      <c r="BC611" s="30"/>
      <c r="BD611" s="30"/>
      <c r="BE611" s="15"/>
      <c r="BF611" s="15"/>
      <c r="BG611" s="15"/>
      <c r="BH611" s="15"/>
      <c r="BI611" s="15"/>
      <c r="BJ611" s="15"/>
      <c r="BK611" s="38"/>
      <c r="BL611" s="29">
        <v>4</v>
      </c>
      <c r="BM611" s="30"/>
      <c r="BN611" s="30"/>
      <c r="BO611" s="30"/>
      <c r="BP611" s="30"/>
      <c r="BQ611" s="30"/>
      <c r="BR611" s="30"/>
      <c r="BS611" s="30"/>
      <c r="BT611" s="30"/>
      <c r="BU611" s="30"/>
      <c r="BV611" s="30"/>
      <c r="BW611" s="30"/>
      <c r="BX611" s="30"/>
      <c r="BY611" s="30"/>
      <c r="BZ611" s="30"/>
      <c r="CA611" s="30"/>
      <c r="CB611" s="30"/>
      <c r="CC611" s="30"/>
      <c r="CD611" s="30"/>
      <c r="CE611" s="31"/>
      <c r="CF611" s="29">
        <v>5</v>
      </c>
      <c r="CG611" s="30"/>
      <c r="CH611" s="30"/>
      <c r="CI611" s="30"/>
      <c r="CJ611" s="30"/>
      <c r="CK611" s="30"/>
      <c r="CL611" s="30"/>
      <c r="CM611" s="30"/>
      <c r="CN611" s="30"/>
      <c r="CO611" s="30"/>
      <c r="CP611" s="30"/>
      <c r="CQ611" s="30"/>
      <c r="CR611" s="30"/>
      <c r="CS611" s="30"/>
      <c r="CT611" s="30"/>
      <c r="CU611" s="30"/>
      <c r="CV611" s="31"/>
      <c r="CW611" s="29">
        <v>6</v>
      </c>
      <c r="CX611" s="30"/>
      <c r="CY611" s="30"/>
      <c r="CZ611" s="30"/>
      <c r="DA611" s="30"/>
      <c r="DB611" s="30"/>
      <c r="DC611" s="30"/>
      <c r="DD611" s="30"/>
      <c r="DE611" s="30"/>
      <c r="DF611" s="30"/>
      <c r="DG611" s="30"/>
      <c r="DH611" s="30"/>
      <c r="DI611" s="30"/>
      <c r="DJ611" s="30"/>
      <c r="DK611" s="30"/>
      <c r="DL611" s="30"/>
      <c r="DM611" s="31"/>
      <c r="DN611" s="29">
        <v>7</v>
      </c>
      <c r="DO611" s="30"/>
      <c r="DP611" s="30"/>
      <c r="DQ611" s="30"/>
      <c r="DR611" s="30"/>
      <c r="DS611" s="30"/>
      <c r="DT611" s="30"/>
      <c r="DU611" s="30"/>
      <c r="DV611" s="30"/>
      <c r="DW611" s="30"/>
      <c r="DX611" s="30"/>
      <c r="DY611" s="30"/>
      <c r="DZ611" s="30"/>
      <c r="EA611" s="30"/>
      <c r="EB611" s="30"/>
      <c r="EC611" s="30"/>
      <c r="ED611" s="31"/>
      <c r="EE611" s="29">
        <v>8</v>
      </c>
      <c r="EF611" s="30"/>
      <c r="EG611" s="30"/>
      <c r="EH611" s="30"/>
      <c r="EI611" s="30"/>
      <c r="EJ611" s="30"/>
      <c r="EK611" s="30"/>
      <c r="EL611" s="30"/>
      <c r="EM611" s="30"/>
      <c r="EN611" s="30"/>
      <c r="EO611" s="30"/>
      <c r="EP611" s="30"/>
      <c r="EQ611" s="30"/>
      <c r="ER611" s="30"/>
      <c r="ES611" s="31"/>
      <c r="ET611" s="49">
        <v>9</v>
      </c>
      <c r="EU611" s="15"/>
      <c r="EV611" s="15"/>
      <c r="EW611" s="15"/>
      <c r="EX611" s="15"/>
      <c r="EY611" s="15"/>
      <c r="EZ611" s="15"/>
      <c r="FA611" s="15"/>
      <c r="FB611" s="15"/>
      <c r="FC611" s="15"/>
      <c r="FD611" s="15"/>
      <c r="FE611" s="15"/>
      <c r="FF611" s="15"/>
      <c r="FG611" s="15"/>
      <c r="FH611" s="15"/>
      <c r="FI611" s="15"/>
      <c r="FJ611" s="16"/>
    </row>
    <row r="612" spans="1:166" ht="37.5" customHeight="1">
      <c r="A612" s="79" t="s">
        <v>687</v>
      </c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  <c r="AB612" s="79"/>
      <c r="AC612" s="79"/>
      <c r="AD612" s="79"/>
      <c r="AE612" s="79"/>
      <c r="AF612" s="79"/>
      <c r="AG612" s="79"/>
      <c r="AH612" s="79"/>
      <c r="AI612" s="79"/>
      <c r="AJ612" s="79"/>
      <c r="AK612" s="79"/>
      <c r="AL612" s="79"/>
      <c r="AM612" s="79"/>
      <c r="AN612" s="79"/>
      <c r="AO612" s="80"/>
      <c r="AP612" s="51" t="s">
        <v>688</v>
      </c>
      <c r="AQ612" s="52"/>
      <c r="AR612" s="52"/>
      <c r="AS612" s="52"/>
      <c r="AT612" s="52"/>
      <c r="AU612" s="52"/>
      <c r="AV612" s="52"/>
      <c r="AW612" s="52"/>
      <c r="AX612" s="52"/>
      <c r="AY612" s="52"/>
      <c r="AZ612" s="52"/>
      <c r="BA612" s="52"/>
      <c r="BB612" s="52"/>
      <c r="BC612" s="52"/>
      <c r="BD612" s="52"/>
      <c r="BE612" s="53"/>
      <c r="BF612" s="33"/>
      <c r="BG612" s="33"/>
      <c r="BH612" s="33"/>
      <c r="BI612" s="33"/>
      <c r="BJ612" s="33"/>
      <c r="BK612" s="54"/>
      <c r="BL612" s="55">
        <v>34103170.979999997</v>
      </c>
      <c r="BM612" s="55"/>
      <c r="BN612" s="55"/>
      <c r="BO612" s="55"/>
      <c r="BP612" s="55"/>
      <c r="BQ612" s="55"/>
      <c r="BR612" s="55"/>
      <c r="BS612" s="55"/>
      <c r="BT612" s="55"/>
      <c r="BU612" s="55"/>
      <c r="BV612" s="55"/>
      <c r="BW612" s="55"/>
      <c r="BX612" s="55"/>
      <c r="BY612" s="55"/>
      <c r="BZ612" s="55"/>
      <c r="CA612" s="55"/>
      <c r="CB612" s="55"/>
      <c r="CC612" s="55"/>
      <c r="CD612" s="55"/>
      <c r="CE612" s="55"/>
      <c r="CF612" s="55">
        <v>29328394.550000001</v>
      </c>
      <c r="CG612" s="55"/>
      <c r="CH612" s="55"/>
      <c r="CI612" s="55"/>
      <c r="CJ612" s="55"/>
      <c r="CK612" s="55"/>
      <c r="CL612" s="55"/>
      <c r="CM612" s="55"/>
      <c r="CN612" s="55"/>
      <c r="CO612" s="55"/>
      <c r="CP612" s="55"/>
      <c r="CQ612" s="55"/>
      <c r="CR612" s="55"/>
      <c r="CS612" s="55"/>
      <c r="CT612" s="55"/>
      <c r="CU612" s="55"/>
      <c r="CV612" s="55"/>
      <c r="CW612" s="55"/>
      <c r="CX612" s="55"/>
      <c r="CY612" s="55"/>
      <c r="CZ612" s="55"/>
      <c r="DA612" s="55"/>
      <c r="DB612" s="55"/>
      <c r="DC612" s="55"/>
      <c r="DD612" s="55"/>
      <c r="DE612" s="55"/>
      <c r="DF612" s="55"/>
      <c r="DG612" s="55"/>
      <c r="DH612" s="55"/>
      <c r="DI612" s="55"/>
      <c r="DJ612" s="55"/>
      <c r="DK612" s="55"/>
      <c r="DL612" s="55"/>
      <c r="DM612" s="55"/>
      <c r="DN612" s="55"/>
      <c r="DO612" s="55"/>
      <c r="DP612" s="55"/>
      <c r="DQ612" s="55"/>
      <c r="DR612" s="55"/>
      <c r="DS612" s="55"/>
      <c r="DT612" s="55"/>
      <c r="DU612" s="55"/>
      <c r="DV612" s="55"/>
      <c r="DW612" s="55"/>
      <c r="DX612" s="55"/>
      <c r="DY612" s="55"/>
      <c r="DZ612" s="55"/>
      <c r="EA612" s="55"/>
      <c r="EB612" s="55"/>
      <c r="EC612" s="55"/>
      <c r="ED612" s="55"/>
      <c r="EE612" s="55">
        <f t="shared" ref="EE612:EE627" si="29">CF612+CW612+DN612</f>
        <v>29328394.550000001</v>
      </c>
      <c r="EF612" s="55"/>
      <c r="EG612" s="55"/>
      <c r="EH612" s="55"/>
      <c r="EI612" s="55"/>
      <c r="EJ612" s="55"/>
      <c r="EK612" s="55"/>
      <c r="EL612" s="55"/>
      <c r="EM612" s="55"/>
      <c r="EN612" s="55"/>
      <c r="EO612" s="55"/>
      <c r="EP612" s="55"/>
      <c r="EQ612" s="55"/>
      <c r="ER612" s="55"/>
      <c r="ES612" s="55"/>
      <c r="ET612" s="55">
        <f t="shared" ref="ET612:ET618" si="30">BL612-CF612-CW612-DN612</f>
        <v>4774776.429999996</v>
      </c>
      <c r="EU612" s="55"/>
      <c r="EV612" s="55"/>
      <c r="EW612" s="55"/>
      <c r="EX612" s="55"/>
      <c r="EY612" s="55"/>
      <c r="EZ612" s="55"/>
      <c r="FA612" s="55"/>
      <c r="FB612" s="55"/>
      <c r="FC612" s="55"/>
      <c r="FD612" s="55"/>
      <c r="FE612" s="55"/>
      <c r="FF612" s="55"/>
      <c r="FG612" s="55"/>
      <c r="FH612" s="55"/>
      <c r="FI612" s="55"/>
      <c r="FJ612" s="56"/>
    </row>
    <row r="613" spans="1:166" ht="36.75" customHeight="1">
      <c r="A613" s="81" t="s">
        <v>689</v>
      </c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1"/>
      <c r="AM613" s="81"/>
      <c r="AN613" s="81"/>
      <c r="AO613" s="82"/>
      <c r="AP613" s="58" t="s">
        <v>690</v>
      </c>
      <c r="AQ613" s="59"/>
      <c r="AR613" s="59"/>
      <c r="AS613" s="59"/>
      <c r="AT613" s="59"/>
      <c r="AU613" s="59"/>
      <c r="AV613" s="59"/>
      <c r="AW613" s="59"/>
      <c r="AX613" s="59"/>
      <c r="AY613" s="59"/>
      <c r="AZ613" s="59"/>
      <c r="BA613" s="59"/>
      <c r="BB613" s="59"/>
      <c r="BC613" s="59"/>
      <c r="BD613" s="59"/>
      <c r="BE613" s="60"/>
      <c r="BF613" s="12"/>
      <c r="BG613" s="12"/>
      <c r="BH613" s="12"/>
      <c r="BI613" s="12"/>
      <c r="BJ613" s="12"/>
      <c r="BK613" s="61"/>
      <c r="BL613" s="62"/>
      <c r="BM613" s="62"/>
      <c r="BN613" s="62"/>
      <c r="BO613" s="62"/>
      <c r="BP613" s="62"/>
      <c r="BQ613" s="62"/>
      <c r="BR613" s="62"/>
      <c r="BS613" s="62"/>
      <c r="BT613" s="62"/>
      <c r="BU613" s="62"/>
      <c r="BV613" s="62"/>
      <c r="BW613" s="62"/>
      <c r="BX613" s="62"/>
      <c r="BY613" s="62"/>
      <c r="BZ613" s="62"/>
      <c r="CA613" s="62"/>
      <c r="CB613" s="62"/>
      <c r="CC613" s="62"/>
      <c r="CD613" s="62"/>
      <c r="CE613" s="62"/>
      <c r="CF613" s="62"/>
      <c r="CG613" s="62"/>
      <c r="CH613" s="62"/>
      <c r="CI613" s="62"/>
      <c r="CJ613" s="62"/>
      <c r="CK613" s="62"/>
      <c r="CL613" s="62"/>
      <c r="CM613" s="62"/>
      <c r="CN613" s="62"/>
      <c r="CO613" s="62"/>
      <c r="CP613" s="62"/>
      <c r="CQ613" s="62"/>
      <c r="CR613" s="62"/>
      <c r="CS613" s="62"/>
      <c r="CT613" s="62"/>
      <c r="CU613" s="62"/>
      <c r="CV613" s="62"/>
      <c r="CW613" s="62"/>
      <c r="CX613" s="62"/>
      <c r="CY613" s="62"/>
      <c r="CZ613" s="62"/>
      <c r="DA613" s="62"/>
      <c r="DB613" s="62"/>
      <c r="DC613" s="62"/>
      <c r="DD613" s="62"/>
      <c r="DE613" s="62"/>
      <c r="DF613" s="62"/>
      <c r="DG613" s="62"/>
      <c r="DH613" s="62"/>
      <c r="DI613" s="62"/>
      <c r="DJ613" s="62"/>
      <c r="DK613" s="62"/>
      <c r="DL613" s="62"/>
      <c r="DM613" s="62"/>
      <c r="DN613" s="62"/>
      <c r="DO613" s="62"/>
      <c r="DP613" s="62"/>
      <c r="DQ613" s="62"/>
      <c r="DR613" s="62"/>
      <c r="DS613" s="62"/>
      <c r="DT613" s="62"/>
      <c r="DU613" s="62"/>
      <c r="DV613" s="62"/>
      <c r="DW613" s="62"/>
      <c r="DX613" s="62"/>
      <c r="DY613" s="62"/>
      <c r="DZ613" s="62"/>
      <c r="EA613" s="62"/>
      <c r="EB613" s="62"/>
      <c r="EC613" s="62"/>
      <c r="ED613" s="62"/>
      <c r="EE613" s="63">
        <f t="shared" si="29"/>
        <v>0</v>
      </c>
      <c r="EF613" s="64"/>
      <c r="EG613" s="64"/>
      <c r="EH613" s="64"/>
      <c r="EI613" s="64"/>
      <c r="EJ613" s="64"/>
      <c r="EK613" s="64"/>
      <c r="EL613" s="64"/>
      <c r="EM613" s="64"/>
      <c r="EN613" s="64"/>
      <c r="EO613" s="64"/>
      <c r="EP613" s="64"/>
      <c r="EQ613" s="64"/>
      <c r="ER613" s="64"/>
      <c r="ES613" s="65"/>
      <c r="ET613" s="63">
        <f t="shared" si="30"/>
        <v>0</v>
      </c>
      <c r="EU613" s="64"/>
      <c r="EV613" s="64"/>
      <c r="EW613" s="64"/>
      <c r="EX613" s="64"/>
      <c r="EY613" s="64"/>
      <c r="EZ613" s="64"/>
      <c r="FA613" s="64"/>
      <c r="FB613" s="64"/>
      <c r="FC613" s="64"/>
      <c r="FD613" s="64"/>
      <c r="FE613" s="64"/>
      <c r="FF613" s="64"/>
      <c r="FG613" s="64"/>
      <c r="FH613" s="64"/>
      <c r="FI613" s="64"/>
      <c r="FJ613" s="83"/>
    </row>
    <row r="614" spans="1:166" ht="17.25" customHeight="1">
      <c r="A614" s="87" t="s">
        <v>691</v>
      </c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87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8"/>
      <c r="AP614" s="23"/>
      <c r="AQ614" s="24"/>
      <c r="AR614" s="24"/>
      <c r="AS614" s="24"/>
      <c r="AT614" s="24"/>
      <c r="AU614" s="89"/>
      <c r="AV614" s="90"/>
      <c r="AW614" s="91"/>
      <c r="AX614" s="91"/>
      <c r="AY614" s="91"/>
      <c r="AZ614" s="91"/>
      <c r="BA614" s="91"/>
      <c r="BB614" s="91"/>
      <c r="BC614" s="91"/>
      <c r="BD614" s="91"/>
      <c r="BE614" s="91"/>
      <c r="BF614" s="91"/>
      <c r="BG614" s="91"/>
      <c r="BH614" s="91"/>
      <c r="BI614" s="91"/>
      <c r="BJ614" s="91"/>
      <c r="BK614" s="92"/>
      <c r="BL614" s="84"/>
      <c r="BM614" s="85"/>
      <c r="BN614" s="85"/>
      <c r="BO614" s="85"/>
      <c r="BP614" s="85"/>
      <c r="BQ614" s="85"/>
      <c r="BR614" s="85"/>
      <c r="BS614" s="85"/>
      <c r="BT614" s="85"/>
      <c r="BU614" s="85"/>
      <c r="BV614" s="85"/>
      <c r="BW614" s="85"/>
      <c r="BX614" s="85"/>
      <c r="BY614" s="85"/>
      <c r="BZ614" s="85"/>
      <c r="CA614" s="85"/>
      <c r="CB614" s="85"/>
      <c r="CC614" s="85"/>
      <c r="CD614" s="85"/>
      <c r="CE614" s="86"/>
      <c r="CF614" s="84"/>
      <c r="CG614" s="85"/>
      <c r="CH614" s="85"/>
      <c r="CI614" s="85"/>
      <c r="CJ614" s="85"/>
      <c r="CK614" s="85"/>
      <c r="CL614" s="85"/>
      <c r="CM614" s="85"/>
      <c r="CN614" s="85"/>
      <c r="CO614" s="85"/>
      <c r="CP614" s="85"/>
      <c r="CQ614" s="85"/>
      <c r="CR614" s="85"/>
      <c r="CS614" s="85"/>
      <c r="CT614" s="85"/>
      <c r="CU614" s="85"/>
      <c r="CV614" s="86"/>
      <c r="CW614" s="84"/>
      <c r="CX614" s="85"/>
      <c r="CY614" s="85"/>
      <c r="CZ614" s="85"/>
      <c r="DA614" s="85"/>
      <c r="DB614" s="85"/>
      <c r="DC614" s="85"/>
      <c r="DD614" s="85"/>
      <c r="DE614" s="85"/>
      <c r="DF614" s="85"/>
      <c r="DG614" s="85"/>
      <c r="DH614" s="85"/>
      <c r="DI614" s="85"/>
      <c r="DJ614" s="85"/>
      <c r="DK614" s="85"/>
      <c r="DL614" s="85"/>
      <c r="DM614" s="86"/>
      <c r="DN614" s="84"/>
      <c r="DO614" s="85"/>
      <c r="DP614" s="85"/>
      <c r="DQ614" s="85"/>
      <c r="DR614" s="85"/>
      <c r="DS614" s="85"/>
      <c r="DT614" s="85"/>
      <c r="DU614" s="85"/>
      <c r="DV614" s="85"/>
      <c r="DW614" s="85"/>
      <c r="DX614" s="85"/>
      <c r="DY614" s="85"/>
      <c r="DZ614" s="85"/>
      <c r="EA614" s="85"/>
      <c r="EB614" s="85"/>
      <c r="EC614" s="85"/>
      <c r="ED614" s="86"/>
      <c r="EE614" s="62">
        <f t="shared" si="29"/>
        <v>0</v>
      </c>
      <c r="EF614" s="62"/>
      <c r="EG614" s="62"/>
      <c r="EH614" s="62"/>
      <c r="EI614" s="62"/>
      <c r="EJ614" s="62"/>
      <c r="EK614" s="62"/>
      <c r="EL614" s="62"/>
      <c r="EM614" s="62"/>
      <c r="EN614" s="62"/>
      <c r="EO614" s="62"/>
      <c r="EP614" s="62"/>
      <c r="EQ614" s="62"/>
      <c r="ER614" s="62"/>
      <c r="ES614" s="62"/>
      <c r="ET614" s="62">
        <f t="shared" si="30"/>
        <v>0</v>
      </c>
      <c r="EU614" s="62"/>
      <c r="EV614" s="62"/>
      <c r="EW614" s="62"/>
      <c r="EX614" s="62"/>
      <c r="EY614" s="62"/>
      <c r="EZ614" s="62"/>
      <c r="FA614" s="62"/>
      <c r="FB614" s="62"/>
      <c r="FC614" s="62"/>
      <c r="FD614" s="62"/>
      <c r="FE614" s="62"/>
      <c r="FF614" s="62"/>
      <c r="FG614" s="62"/>
      <c r="FH614" s="62"/>
      <c r="FI614" s="62"/>
      <c r="FJ614" s="66"/>
    </row>
    <row r="615" spans="1:166" ht="24" customHeight="1">
      <c r="A615" s="81" t="s">
        <v>692</v>
      </c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1"/>
      <c r="AM615" s="81"/>
      <c r="AN615" s="81"/>
      <c r="AO615" s="82"/>
      <c r="AP615" s="58" t="s">
        <v>693</v>
      </c>
      <c r="AQ615" s="59"/>
      <c r="AR615" s="59"/>
      <c r="AS615" s="59"/>
      <c r="AT615" s="59"/>
      <c r="AU615" s="59"/>
      <c r="AV615" s="59"/>
      <c r="AW615" s="59"/>
      <c r="AX615" s="59"/>
      <c r="AY615" s="59"/>
      <c r="AZ615" s="59"/>
      <c r="BA615" s="59"/>
      <c r="BB615" s="59"/>
      <c r="BC615" s="59"/>
      <c r="BD615" s="59"/>
      <c r="BE615" s="60"/>
      <c r="BF615" s="12"/>
      <c r="BG615" s="12"/>
      <c r="BH615" s="12"/>
      <c r="BI615" s="12"/>
      <c r="BJ615" s="12"/>
      <c r="BK615" s="61"/>
      <c r="BL615" s="62"/>
      <c r="BM615" s="62"/>
      <c r="BN615" s="62"/>
      <c r="BO615" s="62"/>
      <c r="BP615" s="62"/>
      <c r="BQ615" s="62"/>
      <c r="BR615" s="62"/>
      <c r="BS615" s="62"/>
      <c r="BT615" s="62"/>
      <c r="BU615" s="62"/>
      <c r="BV615" s="62"/>
      <c r="BW615" s="62"/>
      <c r="BX615" s="62"/>
      <c r="BY615" s="62"/>
      <c r="BZ615" s="62"/>
      <c r="CA615" s="62"/>
      <c r="CB615" s="62"/>
      <c r="CC615" s="62"/>
      <c r="CD615" s="62"/>
      <c r="CE615" s="62"/>
      <c r="CF615" s="62">
        <v>-151600</v>
      </c>
      <c r="CG615" s="62"/>
      <c r="CH615" s="62"/>
      <c r="CI615" s="62"/>
      <c r="CJ615" s="62"/>
      <c r="CK615" s="62"/>
      <c r="CL615" s="62"/>
      <c r="CM615" s="62"/>
      <c r="CN615" s="62"/>
      <c r="CO615" s="62"/>
      <c r="CP615" s="62"/>
      <c r="CQ615" s="62"/>
      <c r="CR615" s="62"/>
      <c r="CS615" s="62"/>
      <c r="CT615" s="62"/>
      <c r="CU615" s="62"/>
      <c r="CV615" s="62"/>
      <c r="CW615" s="62"/>
      <c r="CX615" s="62"/>
      <c r="CY615" s="62"/>
      <c r="CZ615" s="62"/>
      <c r="DA615" s="62"/>
      <c r="DB615" s="62"/>
      <c r="DC615" s="62"/>
      <c r="DD615" s="62"/>
      <c r="DE615" s="62"/>
      <c r="DF615" s="62"/>
      <c r="DG615" s="62"/>
      <c r="DH615" s="62"/>
      <c r="DI615" s="62"/>
      <c r="DJ615" s="62"/>
      <c r="DK615" s="62"/>
      <c r="DL615" s="62"/>
      <c r="DM615" s="62"/>
      <c r="DN615" s="62"/>
      <c r="DO615" s="62"/>
      <c r="DP615" s="62"/>
      <c r="DQ615" s="62"/>
      <c r="DR615" s="62"/>
      <c r="DS615" s="62"/>
      <c r="DT615" s="62"/>
      <c r="DU615" s="62"/>
      <c r="DV615" s="62"/>
      <c r="DW615" s="62"/>
      <c r="DX615" s="62"/>
      <c r="DY615" s="62"/>
      <c r="DZ615" s="62"/>
      <c r="EA615" s="62"/>
      <c r="EB615" s="62"/>
      <c r="EC615" s="62"/>
      <c r="ED615" s="62"/>
      <c r="EE615" s="62">
        <f t="shared" si="29"/>
        <v>-151600</v>
      </c>
      <c r="EF615" s="62"/>
      <c r="EG615" s="62"/>
      <c r="EH615" s="62"/>
      <c r="EI615" s="62"/>
      <c r="EJ615" s="62"/>
      <c r="EK615" s="62"/>
      <c r="EL615" s="62"/>
      <c r="EM615" s="62"/>
      <c r="EN615" s="62"/>
      <c r="EO615" s="62"/>
      <c r="EP615" s="62"/>
      <c r="EQ615" s="62"/>
      <c r="ER615" s="62"/>
      <c r="ES615" s="62"/>
      <c r="ET615" s="62">
        <f t="shared" si="30"/>
        <v>151600</v>
      </c>
      <c r="EU615" s="62"/>
      <c r="EV615" s="62"/>
      <c r="EW615" s="62"/>
      <c r="EX615" s="62"/>
      <c r="EY615" s="62"/>
      <c r="EZ615" s="62"/>
      <c r="FA615" s="62"/>
      <c r="FB615" s="62"/>
      <c r="FC615" s="62"/>
      <c r="FD615" s="62"/>
      <c r="FE615" s="62"/>
      <c r="FF615" s="62"/>
      <c r="FG615" s="62"/>
      <c r="FH615" s="62"/>
      <c r="FI615" s="62"/>
      <c r="FJ615" s="66"/>
    </row>
    <row r="616" spans="1:166" ht="17.25" customHeight="1">
      <c r="A616" s="87" t="s">
        <v>691</v>
      </c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87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8"/>
      <c r="AP616" s="23"/>
      <c r="AQ616" s="24"/>
      <c r="AR616" s="24"/>
      <c r="AS616" s="24"/>
      <c r="AT616" s="24"/>
      <c r="AU616" s="89"/>
      <c r="AV616" s="90"/>
      <c r="AW616" s="91"/>
      <c r="AX616" s="91"/>
      <c r="AY616" s="91"/>
      <c r="AZ616" s="91"/>
      <c r="BA616" s="91"/>
      <c r="BB616" s="91"/>
      <c r="BC616" s="91"/>
      <c r="BD616" s="91"/>
      <c r="BE616" s="91"/>
      <c r="BF616" s="91"/>
      <c r="BG616" s="91"/>
      <c r="BH616" s="91"/>
      <c r="BI616" s="91"/>
      <c r="BJ616" s="91"/>
      <c r="BK616" s="92"/>
      <c r="BL616" s="84"/>
      <c r="BM616" s="85"/>
      <c r="BN616" s="85"/>
      <c r="BO616" s="85"/>
      <c r="BP616" s="85"/>
      <c r="BQ616" s="85"/>
      <c r="BR616" s="85"/>
      <c r="BS616" s="85"/>
      <c r="BT616" s="85"/>
      <c r="BU616" s="85"/>
      <c r="BV616" s="85"/>
      <c r="BW616" s="85"/>
      <c r="BX616" s="85"/>
      <c r="BY616" s="85"/>
      <c r="BZ616" s="85"/>
      <c r="CA616" s="85"/>
      <c r="CB616" s="85"/>
      <c r="CC616" s="85"/>
      <c r="CD616" s="85"/>
      <c r="CE616" s="86"/>
      <c r="CF616" s="84">
        <v>-151600</v>
      </c>
      <c r="CG616" s="85"/>
      <c r="CH616" s="85"/>
      <c r="CI616" s="85"/>
      <c r="CJ616" s="85"/>
      <c r="CK616" s="85"/>
      <c r="CL616" s="85"/>
      <c r="CM616" s="85"/>
      <c r="CN616" s="85"/>
      <c r="CO616" s="85"/>
      <c r="CP616" s="85"/>
      <c r="CQ616" s="85"/>
      <c r="CR616" s="85"/>
      <c r="CS616" s="85"/>
      <c r="CT616" s="85"/>
      <c r="CU616" s="85"/>
      <c r="CV616" s="86"/>
      <c r="CW616" s="84"/>
      <c r="CX616" s="85"/>
      <c r="CY616" s="85"/>
      <c r="CZ616" s="85"/>
      <c r="DA616" s="85"/>
      <c r="DB616" s="85"/>
      <c r="DC616" s="85"/>
      <c r="DD616" s="85"/>
      <c r="DE616" s="85"/>
      <c r="DF616" s="85"/>
      <c r="DG616" s="85"/>
      <c r="DH616" s="85"/>
      <c r="DI616" s="85"/>
      <c r="DJ616" s="85"/>
      <c r="DK616" s="85"/>
      <c r="DL616" s="85"/>
      <c r="DM616" s="86"/>
      <c r="DN616" s="84"/>
      <c r="DO616" s="85"/>
      <c r="DP616" s="85"/>
      <c r="DQ616" s="85"/>
      <c r="DR616" s="85"/>
      <c r="DS616" s="85"/>
      <c r="DT616" s="85"/>
      <c r="DU616" s="85"/>
      <c r="DV616" s="85"/>
      <c r="DW616" s="85"/>
      <c r="DX616" s="85"/>
      <c r="DY616" s="85"/>
      <c r="DZ616" s="85"/>
      <c r="EA616" s="85"/>
      <c r="EB616" s="85"/>
      <c r="EC616" s="85"/>
      <c r="ED616" s="86"/>
      <c r="EE616" s="62">
        <f t="shared" si="29"/>
        <v>-151600</v>
      </c>
      <c r="EF616" s="62"/>
      <c r="EG616" s="62"/>
      <c r="EH616" s="62"/>
      <c r="EI616" s="62"/>
      <c r="EJ616" s="62"/>
      <c r="EK616" s="62"/>
      <c r="EL616" s="62"/>
      <c r="EM616" s="62"/>
      <c r="EN616" s="62"/>
      <c r="EO616" s="62"/>
      <c r="EP616" s="62"/>
      <c r="EQ616" s="62"/>
      <c r="ER616" s="62"/>
      <c r="ES616" s="62"/>
      <c r="ET616" s="62">
        <f t="shared" si="30"/>
        <v>151600</v>
      </c>
      <c r="EU616" s="62"/>
      <c r="EV616" s="62"/>
      <c r="EW616" s="62"/>
      <c r="EX616" s="62"/>
      <c r="EY616" s="62"/>
      <c r="EZ616" s="62"/>
      <c r="FA616" s="62"/>
      <c r="FB616" s="62"/>
      <c r="FC616" s="62"/>
      <c r="FD616" s="62"/>
      <c r="FE616" s="62"/>
      <c r="FF616" s="62"/>
      <c r="FG616" s="62"/>
      <c r="FH616" s="62"/>
      <c r="FI616" s="62"/>
      <c r="FJ616" s="66"/>
    </row>
    <row r="617" spans="1:166" ht="12.75">
      <c r="A617" s="68" t="s">
        <v>694</v>
      </c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  <c r="AJ617" s="68"/>
      <c r="AK617" s="68"/>
      <c r="AL617" s="68"/>
      <c r="AM617" s="68"/>
      <c r="AN617" s="68"/>
      <c r="AO617" s="69"/>
      <c r="AP617" s="11"/>
      <c r="AQ617" s="12"/>
      <c r="AR617" s="12"/>
      <c r="AS617" s="12"/>
      <c r="AT617" s="12"/>
      <c r="AU617" s="61"/>
      <c r="AV617" s="93" t="s">
        <v>695</v>
      </c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5"/>
      <c r="BL617" s="63"/>
      <c r="BM617" s="64"/>
      <c r="BN617" s="64"/>
      <c r="BO617" s="64"/>
      <c r="BP617" s="64"/>
      <c r="BQ617" s="64"/>
      <c r="BR617" s="64"/>
      <c r="BS617" s="64"/>
      <c r="BT617" s="64"/>
      <c r="BU617" s="64"/>
      <c r="BV617" s="64"/>
      <c r="BW617" s="64"/>
      <c r="BX617" s="64"/>
      <c r="BY617" s="64"/>
      <c r="BZ617" s="64"/>
      <c r="CA617" s="64"/>
      <c r="CB617" s="64"/>
      <c r="CC617" s="64"/>
      <c r="CD617" s="64"/>
      <c r="CE617" s="65"/>
      <c r="CF617" s="63">
        <v>-151600</v>
      </c>
      <c r="CG617" s="64"/>
      <c r="CH617" s="64"/>
      <c r="CI617" s="64"/>
      <c r="CJ617" s="64"/>
      <c r="CK617" s="64"/>
      <c r="CL617" s="64"/>
      <c r="CM617" s="64"/>
      <c r="CN617" s="64"/>
      <c r="CO617" s="64"/>
      <c r="CP617" s="64"/>
      <c r="CQ617" s="64"/>
      <c r="CR617" s="64"/>
      <c r="CS617" s="64"/>
      <c r="CT617" s="64"/>
      <c r="CU617" s="64"/>
      <c r="CV617" s="65"/>
      <c r="CW617" s="63"/>
      <c r="CX617" s="64"/>
      <c r="CY617" s="64"/>
      <c r="CZ617" s="64"/>
      <c r="DA617" s="64"/>
      <c r="DB617" s="64"/>
      <c r="DC617" s="64"/>
      <c r="DD617" s="64"/>
      <c r="DE617" s="64"/>
      <c r="DF617" s="64"/>
      <c r="DG617" s="64"/>
      <c r="DH617" s="64"/>
      <c r="DI617" s="64"/>
      <c r="DJ617" s="64"/>
      <c r="DK617" s="64"/>
      <c r="DL617" s="64"/>
      <c r="DM617" s="65"/>
      <c r="DN617" s="63"/>
      <c r="DO617" s="64"/>
      <c r="DP617" s="64"/>
      <c r="DQ617" s="64"/>
      <c r="DR617" s="64"/>
      <c r="DS617" s="64"/>
      <c r="DT617" s="64"/>
      <c r="DU617" s="64"/>
      <c r="DV617" s="64"/>
      <c r="DW617" s="64"/>
      <c r="DX617" s="64"/>
      <c r="DY617" s="64"/>
      <c r="DZ617" s="64"/>
      <c r="EA617" s="64"/>
      <c r="EB617" s="64"/>
      <c r="EC617" s="64"/>
      <c r="ED617" s="65"/>
      <c r="EE617" s="62">
        <f t="shared" si="29"/>
        <v>-151600</v>
      </c>
      <c r="EF617" s="62"/>
      <c r="EG617" s="62"/>
      <c r="EH617" s="62"/>
      <c r="EI617" s="62"/>
      <c r="EJ617" s="62"/>
      <c r="EK617" s="62"/>
      <c r="EL617" s="62"/>
      <c r="EM617" s="62"/>
      <c r="EN617" s="62"/>
      <c r="EO617" s="62"/>
      <c r="EP617" s="62"/>
      <c r="EQ617" s="62"/>
      <c r="ER617" s="62"/>
      <c r="ES617" s="62"/>
      <c r="ET617" s="62">
        <f t="shared" si="30"/>
        <v>151600</v>
      </c>
      <c r="EU617" s="62"/>
      <c r="EV617" s="62"/>
      <c r="EW617" s="62"/>
      <c r="EX617" s="62"/>
      <c r="EY617" s="62"/>
      <c r="EZ617" s="62"/>
      <c r="FA617" s="62"/>
      <c r="FB617" s="62"/>
      <c r="FC617" s="62"/>
      <c r="FD617" s="62"/>
      <c r="FE617" s="62"/>
      <c r="FF617" s="62"/>
      <c r="FG617" s="62"/>
      <c r="FH617" s="62"/>
      <c r="FI617" s="62"/>
      <c r="FJ617" s="66"/>
    </row>
    <row r="618" spans="1:166" ht="31.5" customHeight="1">
      <c r="A618" s="96" t="s">
        <v>696</v>
      </c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57"/>
      <c r="AN618" s="57"/>
      <c r="AO618" s="57"/>
      <c r="AP618" s="58" t="s">
        <v>697</v>
      </c>
      <c r="AQ618" s="59"/>
      <c r="AR618" s="59"/>
      <c r="AS618" s="59"/>
      <c r="AT618" s="59"/>
      <c r="AU618" s="59"/>
      <c r="AV618" s="59"/>
      <c r="AW618" s="59"/>
      <c r="AX618" s="59"/>
      <c r="AY618" s="59"/>
      <c r="AZ618" s="59"/>
      <c r="BA618" s="59"/>
      <c r="BB618" s="59"/>
      <c r="BC618" s="59"/>
      <c r="BD618" s="59"/>
      <c r="BE618" s="60"/>
      <c r="BF618" s="12"/>
      <c r="BG618" s="12"/>
      <c r="BH618" s="12"/>
      <c r="BI618" s="12"/>
      <c r="BJ618" s="12"/>
      <c r="BK618" s="61"/>
      <c r="BL618" s="62"/>
      <c r="BM618" s="62"/>
      <c r="BN618" s="62"/>
      <c r="BO618" s="62"/>
      <c r="BP618" s="62"/>
      <c r="BQ618" s="62"/>
      <c r="BR618" s="62"/>
      <c r="BS618" s="62"/>
      <c r="BT618" s="62"/>
      <c r="BU618" s="62"/>
      <c r="BV618" s="62"/>
      <c r="BW618" s="62"/>
      <c r="BX618" s="62"/>
      <c r="BY618" s="62"/>
      <c r="BZ618" s="62"/>
      <c r="CA618" s="62"/>
      <c r="CB618" s="62"/>
      <c r="CC618" s="62"/>
      <c r="CD618" s="62"/>
      <c r="CE618" s="62"/>
      <c r="CF618" s="62">
        <v>87346.52</v>
      </c>
      <c r="CG618" s="62"/>
      <c r="CH618" s="62"/>
      <c r="CI618" s="62"/>
      <c r="CJ618" s="62"/>
      <c r="CK618" s="62"/>
      <c r="CL618" s="62"/>
      <c r="CM618" s="62"/>
      <c r="CN618" s="62"/>
      <c r="CO618" s="62"/>
      <c r="CP618" s="62"/>
      <c r="CQ618" s="62"/>
      <c r="CR618" s="62"/>
      <c r="CS618" s="62"/>
      <c r="CT618" s="62"/>
      <c r="CU618" s="62"/>
      <c r="CV618" s="62"/>
      <c r="CW618" s="62"/>
      <c r="CX618" s="62"/>
      <c r="CY618" s="62"/>
      <c r="CZ618" s="62"/>
      <c r="DA618" s="62"/>
      <c r="DB618" s="62"/>
      <c r="DC618" s="62"/>
      <c r="DD618" s="62"/>
      <c r="DE618" s="62"/>
      <c r="DF618" s="62"/>
      <c r="DG618" s="62"/>
      <c r="DH618" s="62"/>
      <c r="DI618" s="62"/>
      <c r="DJ618" s="62"/>
      <c r="DK618" s="62"/>
      <c r="DL618" s="62"/>
      <c r="DM618" s="62"/>
      <c r="DN618" s="62"/>
      <c r="DO618" s="62"/>
      <c r="DP618" s="62"/>
      <c r="DQ618" s="62"/>
      <c r="DR618" s="62"/>
      <c r="DS618" s="62"/>
      <c r="DT618" s="62"/>
      <c r="DU618" s="62"/>
      <c r="DV618" s="62"/>
      <c r="DW618" s="62"/>
      <c r="DX618" s="62"/>
      <c r="DY618" s="62"/>
      <c r="DZ618" s="62"/>
      <c r="EA618" s="62"/>
      <c r="EB618" s="62"/>
      <c r="EC618" s="62"/>
      <c r="ED618" s="62"/>
      <c r="EE618" s="62">
        <f t="shared" si="29"/>
        <v>87346.52</v>
      </c>
      <c r="EF618" s="62"/>
      <c r="EG618" s="62"/>
      <c r="EH618" s="62"/>
      <c r="EI618" s="62"/>
      <c r="EJ618" s="62"/>
      <c r="EK618" s="62"/>
      <c r="EL618" s="62"/>
      <c r="EM618" s="62"/>
      <c r="EN618" s="62"/>
      <c r="EO618" s="62"/>
      <c r="EP618" s="62"/>
      <c r="EQ618" s="62"/>
      <c r="ER618" s="62"/>
      <c r="ES618" s="62"/>
      <c r="ET618" s="62">
        <f t="shared" si="30"/>
        <v>-87346.52</v>
      </c>
      <c r="EU618" s="62"/>
      <c r="EV618" s="62"/>
      <c r="EW618" s="62"/>
      <c r="EX618" s="62"/>
      <c r="EY618" s="62"/>
      <c r="EZ618" s="62"/>
      <c r="FA618" s="62"/>
      <c r="FB618" s="62"/>
      <c r="FC618" s="62"/>
      <c r="FD618" s="62"/>
      <c r="FE618" s="62"/>
      <c r="FF618" s="62"/>
      <c r="FG618" s="62"/>
      <c r="FH618" s="62"/>
      <c r="FI618" s="62"/>
      <c r="FJ618" s="66"/>
    </row>
    <row r="619" spans="1:166" ht="15" customHeight="1">
      <c r="A619" s="57" t="s">
        <v>698</v>
      </c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57"/>
      <c r="AN619" s="57"/>
      <c r="AO619" s="57"/>
      <c r="AP619" s="58" t="s">
        <v>699</v>
      </c>
      <c r="AQ619" s="59"/>
      <c r="AR619" s="59"/>
      <c r="AS619" s="59"/>
      <c r="AT619" s="59"/>
      <c r="AU619" s="59"/>
      <c r="AV619" s="76"/>
      <c r="AW619" s="76"/>
      <c r="AX619" s="76"/>
      <c r="AY619" s="76"/>
      <c r="AZ619" s="76"/>
      <c r="BA619" s="76"/>
      <c r="BB619" s="76"/>
      <c r="BC619" s="76"/>
      <c r="BD619" s="76"/>
      <c r="BE619" s="97"/>
      <c r="BF619" s="98"/>
      <c r="BG619" s="98"/>
      <c r="BH619" s="98"/>
      <c r="BI619" s="98"/>
      <c r="BJ619" s="98"/>
      <c r="BK619" s="99"/>
      <c r="BL619" s="62"/>
      <c r="BM619" s="62"/>
      <c r="BN619" s="62"/>
      <c r="BO619" s="62"/>
      <c r="BP619" s="62"/>
      <c r="BQ619" s="62"/>
      <c r="BR619" s="62"/>
      <c r="BS619" s="62"/>
      <c r="BT619" s="62"/>
      <c r="BU619" s="62"/>
      <c r="BV619" s="62"/>
      <c r="BW619" s="62"/>
      <c r="BX619" s="62"/>
      <c r="BY619" s="62"/>
      <c r="BZ619" s="62"/>
      <c r="CA619" s="62"/>
      <c r="CB619" s="62"/>
      <c r="CC619" s="62"/>
      <c r="CD619" s="62"/>
      <c r="CE619" s="62"/>
      <c r="CF619" s="62">
        <v>151600</v>
      </c>
      <c r="CG619" s="62"/>
      <c r="CH619" s="62"/>
      <c r="CI619" s="62"/>
      <c r="CJ619" s="62"/>
      <c r="CK619" s="62"/>
      <c r="CL619" s="62"/>
      <c r="CM619" s="62"/>
      <c r="CN619" s="62"/>
      <c r="CO619" s="62"/>
      <c r="CP619" s="62"/>
      <c r="CQ619" s="62"/>
      <c r="CR619" s="62"/>
      <c r="CS619" s="62"/>
      <c r="CT619" s="62"/>
      <c r="CU619" s="62"/>
      <c r="CV619" s="62"/>
      <c r="CW619" s="62"/>
      <c r="CX619" s="62"/>
      <c r="CY619" s="62"/>
      <c r="CZ619" s="62"/>
      <c r="DA619" s="62"/>
      <c r="DB619" s="62"/>
      <c r="DC619" s="62"/>
      <c r="DD619" s="62"/>
      <c r="DE619" s="62"/>
      <c r="DF619" s="62"/>
      <c r="DG619" s="62"/>
      <c r="DH619" s="62"/>
      <c r="DI619" s="62"/>
      <c r="DJ619" s="62"/>
      <c r="DK619" s="62"/>
      <c r="DL619" s="62"/>
      <c r="DM619" s="62"/>
      <c r="DN619" s="62"/>
      <c r="DO619" s="62"/>
      <c r="DP619" s="62"/>
      <c r="DQ619" s="62"/>
      <c r="DR619" s="62"/>
      <c r="DS619" s="62"/>
      <c r="DT619" s="62"/>
      <c r="DU619" s="62"/>
      <c r="DV619" s="62"/>
      <c r="DW619" s="62"/>
      <c r="DX619" s="62"/>
      <c r="DY619" s="62"/>
      <c r="DZ619" s="62"/>
      <c r="EA619" s="62"/>
      <c r="EB619" s="62"/>
      <c r="EC619" s="62"/>
      <c r="ED619" s="62"/>
      <c r="EE619" s="62">
        <f t="shared" si="29"/>
        <v>151600</v>
      </c>
      <c r="EF619" s="62"/>
      <c r="EG619" s="62"/>
      <c r="EH619" s="62"/>
      <c r="EI619" s="62"/>
      <c r="EJ619" s="62"/>
      <c r="EK619" s="62"/>
      <c r="EL619" s="62"/>
      <c r="EM619" s="62"/>
      <c r="EN619" s="62"/>
      <c r="EO619" s="62"/>
      <c r="EP619" s="62"/>
      <c r="EQ619" s="62"/>
      <c r="ER619" s="62"/>
      <c r="ES619" s="62"/>
      <c r="ET619" s="62"/>
      <c r="EU619" s="62"/>
      <c r="EV619" s="62"/>
      <c r="EW619" s="62"/>
      <c r="EX619" s="62"/>
      <c r="EY619" s="62"/>
      <c r="EZ619" s="62"/>
      <c r="FA619" s="62"/>
      <c r="FB619" s="62"/>
      <c r="FC619" s="62"/>
      <c r="FD619" s="62"/>
      <c r="FE619" s="62"/>
      <c r="FF619" s="62"/>
      <c r="FG619" s="62"/>
      <c r="FH619" s="62"/>
      <c r="FI619" s="62"/>
      <c r="FJ619" s="66"/>
    </row>
    <row r="620" spans="1:166" ht="15" customHeight="1">
      <c r="A620" s="57" t="s">
        <v>700</v>
      </c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57"/>
      <c r="AN620" s="57"/>
      <c r="AO620" s="100"/>
      <c r="AP620" s="11" t="s">
        <v>701</v>
      </c>
      <c r="AQ620" s="12"/>
      <c r="AR620" s="12"/>
      <c r="AS620" s="12"/>
      <c r="AT620" s="12"/>
      <c r="AU620" s="61"/>
      <c r="AV620" s="101"/>
      <c r="AW620" s="102"/>
      <c r="AX620" s="102"/>
      <c r="AY620" s="102"/>
      <c r="AZ620" s="102"/>
      <c r="BA620" s="102"/>
      <c r="BB620" s="102"/>
      <c r="BC620" s="102"/>
      <c r="BD620" s="102"/>
      <c r="BE620" s="102"/>
      <c r="BF620" s="102"/>
      <c r="BG620" s="102"/>
      <c r="BH620" s="102"/>
      <c r="BI620" s="102"/>
      <c r="BJ620" s="102"/>
      <c r="BK620" s="103"/>
      <c r="BL620" s="63"/>
      <c r="BM620" s="64"/>
      <c r="BN620" s="64"/>
      <c r="BO620" s="64"/>
      <c r="BP620" s="64"/>
      <c r="BQ620" s="64"/>
      <c r="BR620" s="64"/>
      <c r="BS620" s="64"/>
      <c r="BT620" s="64"/>
      <c r="BU620" s="64"/>
      <c r="BV620" s="64"/>
      <c r="BW620" s="64"/>
      <c r="BX620" s="64"/>
      <c r="BY620" s="64"/>
      <c r="BZ620" s="64"/>
      <c r="CA620" s="64"/>
      <c r="CB620" s="64"/>
      <c r="CC620" s="64"/>
      <c r="CD620" s="64"/>
      <c r="CE620" s="65"/>
      <c r="CF620" s="63">
        <v>-64253.48</v>
      </c>
      <c r="CG620" s="64"/>
      <c r="CH620" s="64"/>
      <c r="CI620" s="64"/>
      <c r="CJ620" s="64"/>
      <c r="CK620" s="64"/>
      <c r="CL620" s="64"/>
      <c r="CM620" s="64"/>
      <c r="CN620" s="64"/>
      <c r="CO620" s="64"/>
      <c r="CP620" s="64"/>
      <c r="CQ620" s="64"/>
      <c r="CR620" s="64"/>
      <c r="CS620" s="64"/>
      <c r="CT620" s="64"/>
      <c r="CU620" s="64"/>
      <c r="CV620" s="65"/>
      <c r="CW620" s="63"/>
      <c r="CX620" s="64"/>
      <c r="CY620" s="64"/>
      <c r="CZ620" s="64"/>
      <c r="DA620" s="64"/>
      <c r="DB620" s="64"/>
      <c r="DC620" s="64"/>
      <c r="DD620" s="64"/>
      <c r="DE620" s="64"/>
      <c r="DF620" s="64"/>
      <c r="DG620" s="64"/>
      <c r="DH620" s="64"/>
      <c r="DI620" s="64"/>
      <c r="DJ620" s="64"/>
      <c r="DK620" s="64"/>
      <c r="DL620" s="64"/>
      <c r="DM620" s="65"/>
      <c r="DN620" s="63"/>
      <c r="DO620" s="64"/>
      <c r="DP620" s="64"/>
      <c r="DQ620" s="64"/>
      <c r="DR620" s="64"/>
      <c r="DS620" s="64"/>
      <c r="DT620" s="64"/>
      <c r="DU620" s="64"/>
      <c r="DV620" s="64"/>
      <c r="DW620" s="64"/>
      <c r="DX620" s="64"/>
      <c r="DY620" s="64"/>
      <c r="DZ620" s="64"/>
      <c r="EA620" s="64"/>
      <c r="EB620" s="64"/>
      <c r="EC620" s="64"/>
      <c r="ED620" s="65"/>
      <c r="EE620" s="62">
        <f t="shared" si="29"/>
        <v>-64253.48</v>
      </c>
      <c r="EF620" s="62"/>
      <c r="EG620" s="62"/>
      <c r="EH620" s="62"/>
      <c r="EI620" s="62"/>
      <c r="EJ620" s="62"/>
      <c r="EK620" s="62"/>
      <c r="EL620" s="62"/>
      <c r="EM620" s="62"/>
      <c r="EN620" s="62"/>
      <c r="EO620" s="62"/>
      <c r="EP620" s="62"/>
      <c r="EQ620" s="62"/>
      <c r="ER620" s="62"/>
      <c r="ES620" s="62"/>
      <c r="ET620" s="62"/>
      <c r="EU620" s="62"/>
      <c r="EV620" s="62"/>
      <c r="EW620" s="62"/>
      <c r="EX620" s="62"/>
      <c r="EY620" s="62"/>
      <c r="EZ620" s="62"/>
      <c r="FA620" s="62"/>
      <c r="FB620" s="62"/>
      <c r="FC620" s="62"/>
      <c r="FD620" s="62"/>
      <c r="FE620" s="62"/>
      <c r="FF620" s="62"/>
      <c r="FG620" s="62"/>
      <c r="FH620" s="62"/>
      <c r="FI620" s="62"/>
      <c r="FJ620" s="66"/>
    </row>
    <row r="621" spans="1:166" ht="31.5" customHeight="1">
      <c r="A621" s="104" t="s">
        <v>702</v>
      </c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  <c r="AA621" s="104"/>
      <c r="AB621" s="104"/>
      <c r="AC621" s="104"/>
      <c r="AD621" s="104"/>
      <c r="AE621" s="104"/>
      <c r="AF621" s="104"/>
      <c r="AG621" s="104"/>
      <c r="AH621" s="104"/>
      <c r="AI621" s="104"/>
      <c r="AJ621" s="104"/>
      <c r="AK621" s="104"/>
      <c r="AL621" s="104"/>
      <c r="AM621" s="104"/>
      <c r="AN621" s="104"/>
      <c r="AO621" s="105"/>
      <c r="AP621" s="58" t="s">
        <v>703</v>
      </c>
      <c r="AQ621" s="59"/>
      <c r="AR621" s="59"/>
      <c r="AS621" s="59"/>
      <c r="AT621" s="59"/>
      <c r="AU621" s="59"/>
      <c r="AV621" s="59"/>
      <c r="AW621" s="59"/>
      <c r="AX621" s="59"/>
      <c r="AY621" s="59"/>
      <c r="AZ621" s="59"/>
      <c r="BA621" s="59"/>
      <c r="BB621" s="59"/>
      <c r="BC621" s="59"/>
      <c r="BD621" s="59"/>
      <c r="BE621" s="60"/>
      <c r="BF621" s="12"/>
      <c r="BG621" s="12"/>
      <c r="BH621" s="12"/>
      <c r="BI621" s="12"/>
      <c r="BJ621" s="12"/>
      <c r="BK621" s="61"/>
      <c r="BL621" s="62">
        <v>34103170.979999997</v>
      </c>
      <c r="BM621" s="62"/>
      <c r="BN621" s="62"/>
      <c r="BO621" s="62"/>
      <c r="BP621" s="62"/>
      <c r="BQ621" s="62"/>
      <c r="BR621" s="62"/>
      <c r="BS621" s="62"/>
      <c r="BT621" s="62"/>
      <c r="BU621" s="62"/>
      <c r="BV621" s="62"/>
      <c r="BW621" s="62"/>
      <c r="BX621" s="62"/>
      <c r="BY621" s="62"/>
      <c r="BZ621" s="62"/>
      <c r="CA621" s="62"/>
      <c r="CB621" s="62"/>
      <c r="CC621" s="62"/>
      <c r="CD621" s="62"/>
      <c r="CE621" s="62"/>
      <c r="CF621" s="62">
        <v>29328394.550000001</v>
      </c>
      <c r="CG621" s="62"/>
      <c r="CH621" s="62"/>
      <c r="CI621" s="62"/>
      <c r="CJ621" s="62"/>
      <c r="CK621" s="62"/>
      <c r="CL621" s="62"/>
      <c r="CM621" s="62"/>
      <c r="CN621" s="62"/>
      <c r="CO621" s="62"/>
      <c r="CP621" s="62"/>
      <c r="CQ621" s="62"/>
      <c r="CR621" s="62"/>
      <c r="CS621" s="62"/>
      <c r="CT621" s="62"/>
      <c r="CU621" s="62"/>
      <c r="CV621" s="62"/>
      <c r="CW621" s="62"/>
      <c r="CX621" s="62"/>
      <c r="CY621" s="62"/>
      <c r="CZ621" s="62"/>
      <c r="DA621" s="62"/>
      <c r="DB621" s="62"/>
      <c r="DC621" s="62"/>
      <c r="DD621" s="62"/>
      <c r="DE621" s="62"/>
      <c r="DF621" s="62"/>
      <c r="DG621" s="62"/>
      <c r="DH621" s="62"/>
      <c r="DI621" s="62"/>
      <c r="DJ621" s="62"/>
      <c r="DK621" s="62"/>
      <c r="DL621" s="62"/>
      <c r="DM621" s="62"/>
      <c r="DN621" s="62"/>
      <c r="DO621" s="62"/>
      <c r="DP621" s="62"/>
      <c r="DQ621" s="62"/>
      <c r="DR621" s="62"/>
      <c r="DS621" s="62"/>
      <c r="DT621" s="62"/>
      <c r="DU621" s="62"/>
      <c r="DV621" s="62"/>
      <c r="DW621" s="62"/>
      <c r="DX621" s="62"/>
      <c r="DY621" s="62"/>
      <c r="DZ621" s="62"/>
      <c r="EA621" s="62"/>
      <c r="EB621" s="62"/>
      <c r="EC621" s="62"/>
      <c r="ED621" s="62"/>
      <c r="EE621" s="62">
        <f t="shared" si="29"/>
        <v>29328394.550000001</v>
      </c>
      <c r="EF621" s="62"/>
      <c r="EG621" s="62"/>
      <c r="EH621" s="62"/>
      <c r="EI621" s="62"/>
      <c r="EJ621" s="62"/>
      <c r="EK621" s="62"/>
      <c r="EL621" s="62"/>
      <c r="EM621" s="62"/>
      <c r="EN621" s="62"/>
      <c r="EO621" s="62"/>
      <c r="EP621" s="62"/>
      <c r="EQ621" s="62"/>
      <c r="ER621" s="62"/>
      <c r="ES621" s="62"/>
      <c r="ET621" s="62"/>
      <c r="EU621" s="62"/>
      <c r="EV621" s="62"/>
      <c r="EW621" s="62"/>
      <c r="EX621" s="62"/>
      <c r="EY621" s="62"/>
      <c r="EZ621" s="62"/>
      <c r="FA621" s="62"/>
      <c r="FB621" s="62"/>
      <c r="FC621" s="62"/>
      <c r="FD621" s="62"/>
      <c r="FE621" s="62"/>
      <c r="FF621" s="62"/>
      <c r="FG621" s="62"/>
      <c r="FH621" s="62"/>
      <c r="FI621" s="62"/>
      <c r="FJ621" s="66"/>
    </row>
    <row r="622" spans="1:166" ht="38.25" customHeight="1">
      <c r="A622" s="104" t="s">
        <v>704</v>
      </c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  <c r="AN622" s="57"/>
      <c r="AO622" s="100"/>
      <c r="AP622" s="11" t="s">
        <v>705</v>
      </c>
      <c r="AQ622" s="12"/>
      <c r="AR622" s="12"/>
      <c r="AS622" s="12"/>
      <c r="AT622" s="12"/>
      <c r="AU622" s="61"/>
      <c r="AV622" s="101"/>
      <c r="AW622" s="102"/>
      <c r="AX622" s="102"/>
      <c r="AY622" s="102"/>
      <c r="AZ622" s="102"/>
      <c r="BA622" s="102"/>
      <c r="BB622" s="102"/>
      <c r="BC622" s="102"/>
      <c r="BD622" s="102"/>
      <c r="BE622" s="102"/>
      <c r="BF622" s="102"/>
      <c r="BG622" s="102"/>
      <c r="BH622" s="102"/>
      <c r="BI622" s="102"/>
      <c r="BJ622" s="102"/>
      <c r="BK622" s="103"/>
      <c r="BL622" s="63">
        <v>34103170.979999997</v>
      </c>
      <c r="BM622" s="64"/>
      <c r="BN622" s="64"/>
      <c r="BO622" s="64"/>
      <c r="BP622" s="64"/>
      <c r="BQ622" s="64"/>
      <c r="BR622" s="64"/>
      <c r="BS622" s="64"/>
      <c r="BT622" s="64"/>
      <c r="BU622" s="64"/>
      <c r="BV622" s="64"/>
      <c r="BW622" s="64"/>
      <c r="BX622" s="64"/>
      <c r="BY622" s="64"/>
      <c r="BZ622" s="64"/>
      <c r="CA622" s="64"/>
      <c r="CB622" s="64"/>
      <c r="CC622" s="64"/>
      <c r="CD622" s="64"/>
      <c r="CE622" s="65"/>
      <c r="CF622" s="63">
        <v>29479994.550000001</v>
      </c>
      <c r="CG622" s="64"/>
      <c r="CH622" s="64"/>
      <c r="CI622" s="64"/>
      <c r="CJ622" s="64"/>
      <c r="CK622" s="64"/>
      <c r="CL622" s="64"/>
      <c r="CM622" s="64"/>
      <c r="CN622" s="64"/>
      <c r="CO622" s="64"/>
      <c r="CP622" s="64"/>
      <c r="CQ622" s="64"/>
      <c r="CR622" s="64"/>
      <c r="CS622" s="64"/>
      <c r="CT622" s="64"/>
      <c r="CU622" s="64"/>
      <c r="CV622" s="65"/>
      <c r="CW622" s="63"/>
      <c r="CX622" s="64"/>
      <c r="CY622" s="64"/>
      <c r="CZ622" s="64"/>
      <c r="DA622" s="64"/>
      <c r="DB622" s="64"/>
      <c r="DC622" s="64"/>
      <c r="DD622" s="64"/>
      <c r="DE622" s="64"/>
      <c r="DF622" s="64"/>
      <c r="DG622" s="64"/>
      <c r="DH622" s="64"/>
      <c r="DI622" s="64"/>
      <c r="DJ622" s="64"/>
      <c r="DK622" s="64"/>
      <c r="DL622" s="64"/>
      <c r="DM622" s="65"/>
      <c r="DN622" s="62"/>
      <c r="DO622" s="62"/>
      <c r="DP622" s="62"/>
      <c r="DQ622" s="62"/>
      <c r="DR622" s="62"/>
      <c r="DS622" s="62"/>
      <c r="DT622" s="62"/>
      <c r="DU622" s="62"/>
      <c r="DV622" s="62"/>
      <c r="DW622" s="62"/>
      <c r="DX622" s="62"/>
      <c r="DY622" s="62"/>
      <c r="DZ622" s="62"/>
      <c r="EA622" s="62"/>
      <c r="EB622" s="62"/>
      <c r="EC622" s="62"/>
      <c r="ED622" s="62"/>
      <c r="EE622" s="62">
        <f t="shared" si="29"/>
        <v>29479994.550000001</v>
      </c>
      <c r="EF622" s="62"/>
      <c r="EG622" s="62"/>
      <c r="EH622" s="62"/>
      <c r="EI622" s="62"/>
      <c r="EJ622" s="62"/>
      <c r="EK622" s="62"/>
      <c r="EL622" s="62"/>
      <c r="EM622" s="62"/>
      <c r="EN622" s="62"/>
      <c r="EO622" s="62"/>
      <c r="EP622" s="62"/>
      <c r="EQ622" s="62"/>
      <c r="ER622" s="62"/>
      <c r="ES622" s="62"/>
      <c r="ET622" s="62"/>
      <c r="EU622" s="62"/>
      <c r="EV622" s="62"/>
      <c r="EW622" s="62"/>
      <c r="EX622" s="62"/>
      <c r="EY622" s="62"/>
      <c r="EZ622" s="62"/>
      <c r="FA622" s="62"/>
      <c r="FB622" s="62"/>
      <c r="FC622" s="62"/>
      <c r="FD622" s="62"/>
      <c r="FE622" s="62"/>
      <c r="FF622" s="62"/>
      <c r="FG622" s="62"/>
      <c r="FH622" s="62"/>
      <c r="FI622" s="62"/>
      <c r="FJ622" s="66"/>
    </row>
    <row r="623" spans="1:166" ht="36" customHeight="1">
      <c r="A623" s="104" t="s">
        <v>706</v>
      </c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57"/>
      <c r="AN623" s="57"/>
      <c r="AO623" s="100"/>
      <c r="AP623" s="58" t="s">
        <v>707</v>
      </c>
      <c r="AQ623" s="59"/>
      <c r="AR623" s="59"/>
      <c r="AS623" s="59"/>
      <c r="AT623" s="59"/>
      <c r="AU623" s="59"/>
      <c r="AV623" s="76"/>
      <c r="AW623" s="76"/>
      <c r="AX623" s="76"/>
      <c r="AY623" s="76"/>
      <c r="AZ623" s="76"/>
      <c r="BA623" s="76"/>
      <c r="BB623" s="76"/>
      <c r="BC623" s="76"/>
      <c r="BD623" s="76"/>
      <c r="BE623" s="97"/>
      <c r="BF623" s="98"/>
      <c r="BG623" s="98"/>
      <c r="BH623" s="98"/>
      <c r="BI623" s="98"/>
      <c r="BJ623" s="98"/>
      <c r="BK623" s="99"/>
      <c r="BL623" s="62">
        <v>-601661935.17999995</v>
      </c>
      <c r="BM623" s="62"/>
      <c r="BN623" s="62"/>
      <c r="BO623" s="62"/>
      <c r="BP623" s="62"/>
      <c r="BQ623" s="62"/>
      <c r="BR623" s="62"/>
      <c r="BS623" s="62"/>
      <c r="BT623" s="62"/>
      <c r="BU623" s="62"/>
      <c r="BV623" s="62"/>
      <c r="BW623" s="62"/>
      <c r="BX623" s="62"/>
      <c r="BY623" s="62"/>
      <c r="BZ623" s="62"/>
      <c r="CA623" s="62"/>
      <c r="CB623" s="62"/>
      <c r="CC623" s="62"/>
      <c r="CD623" s="62"/>
      <c r="CE623" s="62"/>
      <c r="CF623" s="62">
        <v>-410942864.17000002</v>
      </c>
      <c r="CG623" s="62"/>
      <c r="CH623" s="62"/>
      <c r="CI623" s="62"/>
      <c r="CJ623" s="62"/>
      <c r="CK623" s="62"/>
      <c r="CL623" s="62"/>
      <c r="CM623" s="62"/>
      <c r="CN623" s="62"/>
      <c r="CO623" s="62"/>
      <c r="CP623" s="62"/>
      <c r="CQ623" s="62"/>
      <c r="CR623" s="62"/>
      <c r="CS623" s="62"/>
      <c r="CT623" s="62"/>
      <c r="CU623" s="62"/>
      <c r="CV623" s="62"/>
      <c r="CW623" s="62"/>
      <c r="CX623" s="62"/>
      <c r="CY623" s="62"/>
      <c r="CZ623" s="62"/>
      <c r="DA623" s="62"/>
      <c r="DB623" s="62"/>
      <c r="DC623" s="62"/>
      <c r="DD623" s="62"/>
      <c r="DE623" s="62"/>
      <c r="DF623" s="62"/>
      <c r="DG623" s="62"/>
      <c r="DH623" s="62"/>
      <c r="DI623" s="62"/>
      <c r="DJ623" s="62"/>
      <c r="DK623" s="62"/>
      <c r="DL623" s="62"/>
      <c r="DM623" s="62"/>
      <c r="DN623" s="62"/>
      <c r="DO623" s="62"/>
      <c r="DP623" s="62"/>
      <c r="DQ623" s="62"/>
      <c r="DR623" s="62"/>
      <c r="DS623" s="62"/>
      <c r="DT623" s="62"/>
      <c r="DU623" s="62"/>
      <c r="DV623" s="62"/>
      <c r="DW623" s="62"/>
      <c r="DX623" s="62"/>
      <c r="DY623" s="62"/>
      <c r="DZ623" s="62"/>
      <c r="EA623" s="62"/>
      <c r="EB623" s="62"/>
      <c r="EC623" s="62"/>
      <c r="ED623" s="62"/>
      <c r="EE623" s="62">
        <f t="shared" si="29"/>
        <v>-410942864.17000002</v>
      </c>
      <c r="EF623" s="62"/>
      <c r="EG623" s="62"/>
      <c r="EH623" s="62"/>
      <c r="EI623" s="62"/>
      <c r="EJ623" s="62"/>
      <c r="EK623" s="62"/>
      <c r="EL623" s="62"/>
      <c r="EM623" s="62"/>
      <c r="EN623" s="62"/>
      <c r="EO623" s="62"/>
      <c r="EP623" s="62"/>
      <c r="EQ623" s="62"/>
      <c r="ER623" s="62"/>
      <c r="ES623" s="62"/>
      <c r="ET623" s="62"/>
      <c r="EU623" s="62"/>
      <c r="EV623" s="62"/>
      <c r="EW623" s="62"/>
      <c r="EX623" s="62"/>
      <c r="EY623" s="62"/>
      <c r="EZ623" s="62"/>
      <c r="FA623" s="62"/>
      <c r="FB623" s="62"/>
      <c r="FC623" s="62"/>
      <c r="FD623" s="62"/>
      <c r="FE623" s="62"/>
      <c r="FF623" s="62"/>
      <c r="FG623" s="62"/>
      <c r="FH623" s="62"/>
      <c r="FI623" s="62"/>
      <c r="FJ623" s="66"/>
    </row>
    <row r="624" spans="1:166" ht="26.25" customHeight="1">
      <c r="A624" s="104" t="s">
        <v>708</v>
      </c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57"/>
      <c r="AN624" s="57"/>
      <c r="AO624" s="100"/>
      <c r="AP624" s="11" t="s">
        <v>709</v>
      </c>
      <c r="AQ624" s="12"/>
      <c r="AR624" s="12"/>
      <c r="AS624" s="12"/>
      <c r="AT624" s="12"/>
      <c r="AU624" s="61"/>
      <c r="AV624" s="101"/>
      <c r="AW624" s="102"/>
      <c r="AX624" s="102"/>
      <c r="AY624" s="102"/>
      <c r="AZ624" s="102"/>
      <c r="BA624" s="102"/>
      <c r="BB624" s="102"/>
      <c r="BC624" s="102"/>
      <c r="BD624" s="102"/>
      <c r="BE624" s="102"/>
      <c r="BF624" s="102"/>
      <c r="BG624" s="102"/>
      <c r="BH624" s="102"/>
      <c r="BI624" s="102"/>
      <c r="BJ624" s="102"/>
      <c r="BK624" s="103"/>
      <c r="BL624" s="63">
        <v>635765106.15999997</v>
      </c>
      <c r="BM624" s="64"/>
      <c r="BN624" s="64"/>
      <c r="BO624" s="64"/>
      <c r="BP624" s="64"/>
      <c r="BQ624" s="64"/>
      <c r="BR624" s="64"/>
      <c r="BS624" s="64"/>
      <c r="BT624" s="64"/>
      <c r="BU624" s="64"/>
      <c r="BV624" s="64"/>
      <c r="BW624" s="64"/>
      <c r="BX624" s="64"/>
      <c r="BY624" s="64"/>
      <c r="BZ624" s="64"/>
      <c r="CA624" s="64"/>
      <c r="CB624" s="64"/>
      <c r="CC624" s="64"/>
      <c r="CD624" s="64"/>
      <c r="CE624" s="65"/>
      <c r="CF624" s="63">
        <v>440422858.72000003</v>
      </c>
      <c r="CG624" s="64"/>
      <c r="CH624" s="64"/>
      <c r="CI624" s="64"/>
      <c r="CJ624" s="64"/>
      <c r="CK624" s="64"/>
      <c r="CL624" s="64"/>
      <c r="CM624" s="64"/>
      <c r="CN624" s="64"/>
      <c r="CO624" s="64"/>
      <c r="CP624" s="64"/>
      <c r="CQ624" s="64"/>
      <c r="CR624" s="64"/>
      <c r="CS624" s="64"/>
      <c r="CT624" s="64"/>
      <c r="CU624" s="64"/>
      <c r="CV624" s="65"/>
      <c r="CW624" s="63"/>
      <c r="CX624" s="64"/>
      <c r="CY624" s="64"/>
      <c r="CZ624" s="64"/>
      <c r="DA624" s="64"/>
      <c r="DB624" s="64"/>
      <c r="DC624" s="64"/>
      <c r="DD624" s="64"/>
      <c r="DE624" s="64"/>
      <c r="DF624" s="64"/>
      <c r="DG624" s="64"/>
      <c r="DH624" s="64"/>
      <c r="DI624" s="64"/>
      <c r="DJ624" s="64"/>
      <c r="DK624" s="64"/>
      <c r="DL624" s="64"/>
      <c r="DM624" s="65"/>
      <c r="DN624" s="63"/>
      <c r="DO624" s="64"/>
      <c r="DP624" s="64"/>
      <c r="DQ624" s="64"/>
      <c r="DR624" s="64"/>
      <c r="DS624" s="64"/>
      <c r="DT624" s="64"/>
      <c r="DU624" s="64"/>
      <c r="DV624" s="64"/>
      <c r="DW624" s="64"/>
      <c r="DX624" s="64"/>
      <c r="DY624" s="64"/>
      <c r="DZ624" s="64"/>
      <c r="EA624" s="64"/>
      <c r="EB624" s="64"/>
      <c r="EC624" s="64"/>
      <c r="ED624" s="65"/>
      <c r="EE624" s="62">
        <f t="shared" si="29"/>
        <v>440422858.72000003</v>
      </c>
      <c r="EF624" s="62"/>
      <c r="EG624" s="62"/>
      <c r="EH624" s="62"/>
      <c r="EI624" s="62"/>
      <c r="EJ624" s="62"/>
      <c r="EK624" s="62"/>
      <c r="EL624" s="62"/>
      <c r="EM624" s="62"/>
      <c r="EN624" s="62"/>
      <c r="EO624" s="62"/>
      <c r="EP624" s="62"/>
      <c r="EQ624" s="62"/>
      <c r="ER624" s="62"/>
      <c r="ES624" s="62"/>
      <c r="ET624" s="62"/>
      <c r="EU624" s="62"/>
      <c r="EV624" s="62"/>
      <c r="EW624" s="62"/>
      <c r="EX624" s="62"/>
      <c r="EY624" s="62"/>
      <c r="EZ624" s="62"/>
      <c r="FA624" s="62"/>
      <c r="FB624" s="62"/>
      <c r="FC624" s="62"/>
      <c r="FD624" s="62"/>
      <c r="FE624" s="62"/>
      <c r="FF624" s="62"/>
      <c r="FG624" s="62"/>
      <c r="FH624" s="62"/>
      <c r="FI624" s="62"/>
      <c r="FJ624" s="66"/>
    </row>
    <row r="625" spans="1:166" ht="27.75" customHeight="1">
      <c r="A625" s="104" t="s">
        <v>710</v>
      </c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  <c r="AA625" s="104"/>
      <c r="AB625" s="104"/>
      <c r="AC625" s="104"/>
      <c r="AD625" s="104"/>
      <c r="AE625" s="104"/>
      <c r="AF625" s="104"/>
      <c r="AG625" s="104"/>
      <c r="AH625" s="104"/>
      <c r="AI625" s="104"/>
      <c r="AJ625" s="104"/>
      <c r="AK625" s="104"/>
      <c r="AL625" s="104"/>
      <c r="AM625" s="104"/>
      <c r="AN625" s="104"/>
      <c r="AO625" s="105"/>
      <c r="AP625" s="58" t="s">
        <v>711</v>
      </c>
      <c r="AQ625" s="59"/>
      <c r="AR625" s="59"/>
      <c r="AS625" s="59"/>
      <c r="AT625" s="59"/>
      <c r="AU625" s="59"/>
      <c r="AV625" s="76"/>
      <c r="AW625" s="76"/>
      <c r="AX625" s="76"/>
      <c r="AY625" s="76"/>
      <c r="AZ625" s="76"/>
      <c r="BA625" s="76"/>
      <c r="BB625" s="76"/>
      <c r="BC625" s="76"/>
      <c r="BD625" s="76"/>
      <c r="BE625" s="97"/>
      <c r="BF625" s="98"/>
      <c r="BG625" s="98"/>
      <c r="BH625" s="98"/>
      <c r="BI625" s="98"/>
      <c r="BJ625" s="98"/>
      <c r="BK625" s="99"/>
      <c r="BL625" s="62"/>
      <c r="BM625" s="62"/>
      <c r="BN625" s="62"/>
      <c r="BO625" s="62"/>
      <c r="BP625" s="62"/>
      <c r="BQ625" s="62"/>
      <c r="BR625" s="62"/>
      <c r="BS625" s="62"/>
      <c r="BT625" s="62"/>
      <c r="BU625" s="62"/>
      <c r="BV625" s="62"/>
      <c r="BW625" s="62"/>
      <c r="BX625" s="62"/>
      <c r="BY625" s="62"/>
      <c r="BZ625" s="62"/>
      <c r="CA625" s="62"/>
      <c r="CB625" s="62"/>
      <c r="CC625" s="62"/>
      <c r="CD625" s="62"/>
      <c r="CE625" s="62"/>
      <c r="CF625" s="63">
        <v>-151600</v>
      </c>
      <c r="CG625" s="64"/>
      <c r="CH625" s="64"/>
      <c r="CI625" s="64"/>
      <c r="CJ625" s="64"/>
      <c r="CK625" s="64"/>
      <c r="CL625" s="64"/>
      <c r="CM625" s="64"/>
      <c r="CN625" s="64"/>
      <c r="CO625" s="64"/>
      <c r="CP625" s="64"/>
      <c r="CQ625" s="64"/>
      <c r="CR625" s="64"/>
      <c r="CS625" s="64"/>
      <c r="CT625" s="64"/>
      <c r="CU625" s="64"/>
      <c r="CV625" s="65"/>
      <c r="CW625" s="62"/>
      <c r="CX625" s="62"/>
      <c r="CY625" s="62"/>
      <c r="CZ625" s="62"/>
      <c r="DA625" s="62"/>
      <c r="DB625" s="62"/>
      <c r="DC625" s="62"/>
      <c r="DD625" s="62"/>
      <c r="DE625" s="62"/>
      <c r="DF625" s="62"/>
      <c r="DG625" s="62"/>
      <c r="DH625" s="62"/>
      <c r="DI625" s="62"/>
      <c r="DJ625" s="62"/>
      <c r="DK625" s="62"/>
      <c r="DL625" s="62"/>
      <c r="DM625" s="62"/>
      <c r="DN625" s="62"/>
      <c r="DO625" s="62"/>
      <c r="DP625" s="62"/>
      <c r="DQ625" s="62"/>
      <c r="DR625" s="62"/>
      <c r="DS625" s="62"/>
      <c r="DT625" s="62"/>
      <c r="DU625" s="62"/>
      <c r="DV625" s="62"/>
      <c r="DW625" s="62"/>
      <c r="DX625" s="62"/>
      <c r="DY625" s="62"/>
      <c r="DZ625" s="62"/>
      <c r="EA625" s="62"/>
      <c r="EB625" s="62"/>
      <c r="EC625" s="62"/>
      <c r="ED625" s="62"/>
      <c r="EE625" s="62">
        <f t="shared" si="29"/>
        <v>-151600</v>
      </c>
      <c r="EF625" s="62"/>
      <c r="EG625" s="62"/>
      <c r="EH625" s="62"/>
      <c r="EI625" s="62"/>
      <c r="EJ625" s="62"/>
      <c r="EK625" s="62"/>
      <c r="EL625" s="62"/>
      <c r="EM625" s="62"/>
      <c r="EN625" s="62"/>
      <c r="EO625" s="62"/>
      <c r="EP625" s="62"/>
      <c r="EQ625" s="62"/>
      <c r="ER625" s="62"/>
      <c r="ES625" s="62"/>
      <c r="ET625" s="62"/>
      <c r="EU625" s="62"/>
      <c r="EV625" s="62"/>
      <c r="EW625" s="62"/>
      <c r="EX625" s="62"/>
      <c r="EY625" s="62"/>
      <c r="EZ625" s="62"/>
      <c r="FA625" s="62"/>
      <c r="FB625" s="62"/>
      <c r="FC625" s="62"/>
      <c r="FD625" s="62"/>
      <c r="FE625" s="62"/>
      <c r="FF625" s="62"/>
      <c r="FG625" s="62"/>
      <c r="FH625" s="62"/>
      <c r="FI625" s="62"/>
      <c r="FJ625" s="66"/>
    </row>
    <row r="626" spans="1:166" ht="24" customHeight="1">
      <c r="A626" s="104" t="s">
        <v>712</v>
      </c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  <c r="AM626" s="57"/>
      <c r="AN626" s="57"/>
      <c r="AO626" s="100"/>
      <c r="AP626" s="11" t="s">
        <v>713</v>
      </c>
      <c r="AQ626" s="12"/>
      <c r="AR626" s="12"/>
      <c r="AS626" s="12"/>
      <c r="AT626" s="12"/>
      <c r="AU626" s="61"/>
      <c r="AV626" s="101"/>
      <c r="AW626" s="102"/>
      <c r="AX626" s="102"/>
      <c r="AY626" s="102"/>
      <c r="AZ626" s="102"/>
      <c r="BA626" s="102"/>
      <c r="BB626" s="102"/>
      <c r="BC626" s="102"/>
      <c r="BD626" s="102"/>
      <c r="BE626" s="102"/>
      <c r="BF626" s="102"/>
      <c r="BG626" s="102"/>
      <c r="BH626" s="102"/>
      <c r="BI626" s="102"/>
      <c r="BJ626" s="102"/>
      <c r="BK626" s="103"/>
      <c r="BL626" s="63"/>
      <c r="BM626" s="64"/>
      <c r="BN626" s="64"/>
      <c r="BO626" s="64"/>
      <c r="BP626" s="64"/>
      <c r="BQ626" s="64"/>
      <c r="BR626" s="64"/>
      <c r="BS626" s="64"/>
      <c r="BT626" s="64"/>
      <c r="BU626" s="64"/>
      <c r="BV626" s="64"/>
      <c r="BW626" s="64"/>
      <c r="BX626" s="64"/>
      <c r="BY626" s="64"/>
      <c r="BZ626" s="64"/>
      <c r="CA626" s="64"/>
      <c r="CB626" s="64"/>
      <c r="CC626" s="64"/>
      <c r="CD626" s="64"/>
      <c r="CE626" s="65"/>
      <c r="CF626" s="63">
        <v>-151600</v>
      </c>
      <c r="CG626" s="64"/>
      <c r="CH626" s="64"/>
      <c r="CI626" s="64"/>
      <c r="CJ626" s="64"/>
      <c r="CK626" s="64"/>
      <c r="CL626" s="64"/>
      <c r="CM626" s="64"/>
      <c r="CN626" s="64"/>
      <c r="CO626" s="64"/>
      <c r="CP626" s="64"/>
      <c r="CQ626" s="64"/>
      <c r="CR626" s="64"/>
      <c r="CS626" s="64"/>
      <c r="CT626" s="64"/>
      <c r="CU626" s="64"/>
      <c r="CV626" s="65"/>
      <c r="CW626" s="63"/>
      <c r="CX626" s="64"/>
      <c r="CY626" s="64"/>
      <c r="CZ626" s="64"/>
      <c r="DA626" s="64"/>
      <c r="DB626" s="64"/>
      <c r="DC626" s="64"/>
      <c r="DD626" s="64"/>
      <c r="DE626" s="64"/>
      <c r="DF626" s="64"/>
      <c r="DG626" s="64"/>
      <c r="DH626" s="64"/>
      <c r="DI626" s="64"/>
      <c r="DJ626" s="64"/>
      <c r="DK626" s="64"/>
      <c r="DL626" s="64"/>
      <c r="DM626" s="65"/>
      <c r="DN626" s="63"/>
      <c r="DO626" s="64"/>
      <c r="DP626" s="64"/>
      <c r="DQ626" s="64"/>
      <c r="DR626" s="64"/>
      <c r="DS626" s="64"/>
      <c r="DT626" s="64"/>
      <c r="DU626" s="64"/>
      <c r="DV626" s="64"/>
      <c r="DW626" s="64"/>
      <c r="DX626" s="64"/>
      <c r="DY626" s="64"/>
      <c r="DZ626" s="64"/>
      <c r="EA626" s="64"/>
      <c r="EB626" s="64"/>
      <c r="EC626" s="64"/>
      <c r="ED626" s="65"/>
      <c r="EE626" s="62">
        <f t="shared" si="29"/>
        <v>-151600</v>
      </c>
      <c r="EF626" s="62"/>
      <c r="EG626" s="62"/>
      <c r="EH626" s="62"/>
      <c r="EI626" s="62"/>
      <c r="EJ626" s="62"/>
      <c r="EK626" s="62"/>
      <c r="EL626" s="62"/>
      <c r="EM626" s="62"/>
      <c r="EN626" s="62"/>
      <c r="EO626" s="62"/>
      <c r="EP626" s="62"/>
      <c r="EQ626" s="62"/>
      <c r="ER626" s="62"/>
      <c r="ES626" s="62"/>
      <c r="ET626" s="62"/>
      <c r="EU626" s="62"/>
      <c r="EV626" s="62"/>
      <c r="EW626" s="62"/>
      <c r="EX626" s="62"/>
      <c r="EY626" s="62"/>
      <c r="EZ626" s="62"/>
      <c r="FA626" s="62"/>
      <c r="FB626" s="62"/>
      <c r="FC626" s="62"/>
      <c r="FD626" s="62"/>
      <c r="FE626" s="62"/>
      <c r="FF626" s="62"/>
      <c r="FG626" s="62"/>
      <c r="FH626" s="62"/>
      <c r="FI626" s="62"/>
      <c r="FJ626" s="66"/>
    </row>
    <row r="627" spans="1:166" ht="25.5" customHeight="1">
      <c r="A627" s="106" t="s">
        <v>714</v>
      </c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8"/>
      <c r="AP627" s="75" t="s">
        <v>715</v>
      </c>
      <c r="AQ627" s="76"/>
      <c r="AR627" s="76"/>
      <c r="AS627" s="76"/>
      <c r="AT627" s="76"/>
      <c r="AU627" s="76"/>
      <c r="AV627" s="76"/>
      <c r="AW627" s="76"/>
      <c r="AX627" s="76"/>
      <c r="AY627" s="76"/>
      <c r="AZ627" s="76"/>
      <c r="BA627" s="76"/>
      <c r="BB627" s="76"/>
      <c r="BC627" s="76"/>
      <c r="BD627" s="76"/>
      <c r="BE627" s="97"/>
      <c r="BF627" s="98"/>
      <c r="BG627" s="98"/>
      <c r="BH627" s="98"/>
      <c r="BI627" s="98"/>
      <c r="BJ627" s="98"/>
      <c r="BK627" s="99"/>
      <c r="BL627" s="72"/>
      <c r="BM627" s="72"/>
      <c r="BN627" s="72"/>
      <c r="BO627" s="72"/>
      <c r="BP627" s="72"/>
      <c r="BQ627" s="72"/>
      <c r="BR627" s="72"/>
      <c r="BS627" s="72"/>
      <c r="BT627" s="72"/>
      <c r="BU627" s="72"/>
      <c r="BV627" s="72"/>
      <c r="BW627" s="72"/>
      <c r="BX627" s="72"/>
      <c r="BY627" s="72"/>
      <c r="BZ627" s="72"/>
      <c r="CA627" s="72"/>
      <c r="CB627" s="72"/>
      <c r="CC627" s="72"/>
      <c r="CD627" s="72"/>
      <c r="CE627" s="72"/>
      <c r="CF627" s="109">
        <v>-151600</v>
      </c>
      <c r="CG627" s="110"/>
      <c r="CH627" s="110"/>
      <c r="CI627" s="110"/>
      <c r="CJ627" s="110"/>
      <c r="CK627" s="110"/>
      <c r="CL627" s="110"/>
      <c r="CM627" s="110"/>
      <c r="CN627" s="110"/>
      <c r="CO627" s="110"/>
      <c r="CP627" s="110"/>
      <c r="CQ627" s="110"/>
      <c r="CR627" s="110"/>
      <c r="CS627" s="110"/>
      <c r="CT627" s="110"/>
      <c r="CU627" s="110"/>
      <c r="CV627" s="111"/>
      <c r="CW627" s="72"/>
      <c r="CX627" s="72"/>
      <c r="CY627" s="72"/>
      <c r="CZ627" s="72"/>
      <c r="DA627" s="72"/>
      <c r="DB627" s="72"/>
      <c r="DC627" s="72"/>
      <c r="DD627" s="72"/>
      <c r="DE627" s="72"/>
      <c r="DF627" s="72"/>
      <c r="DG627" s="72"/>
      <c r="DH627" s="72"/>
      <c r="DI627" s="72"/>
      <c r="DJ627" s="72"/>
      <c r="DK627" s="72"/>
      <c r="DL627" s="72"/>
      <c r="DM627" s="72"/>
      <c r="DN627" s="72"/>
      <c r="DO627" s="72"/>
      <c r="DP627" s="72"/>
      <c r="DQ627" s="72"/>
      <c r="DR627" s="72"/>
      <c r="DS627" s="72"/>
      <c r="DT627" s="72"/>
      <c r="DU627" s="72"/>
      <c r="DV627" s="72"/>
      <c r="DW627" s="72"/>
      <c r="DX627" s="72"/>
      <c r="DY627" s="72"/>
      <c r="DZ627" s="72"/>
      <c r="EA627" s="72"/>
      <c r="EB627" s="72"/>
      <c r="EC627" s="72"/>
      <c r="ED627" s="72"/>
      <c r="EE627" s="72">
        <f t="shared" si="29"/>
        <v>-151600</v>
      </c>
      <c r="EF627" s="72"/>
      <c r="EG627" s="72"/>
      <c r="EH627" s="72"/>
      <c r="EI627" s="72"/>
      <c r="EJ627" s="72"/>
      <c r="EK627" s="72"/>
      <c r="EL627" s="72"/>
      <c r="EM627" s="72"/>
      <c r="EN627" s="72"/>
      <c r="EO627" s="72"/>
      <c r="EP627" s="72"/>
      <c r="EQ627" s="72"/>
      <c r="ER627" s="72"/>
      <c r="ES627" s="72"/>
      <c r="ET627" s="72"/>
      <c r="EU627" s="72"/>
      <c r="EV627" s="72"/>
      <c r="EW627" s="72"/>
      <c r="EX627" s="72"/>
      <c r="EY627" s="72"/>
      <c r="EZ627" s="72"/>
      <c r="FA627" s="72"/>
      <c r="FB627" s="72"/>
      <c r="FC627" s="72"/>
      <c r="FD627" s="72"/>
      <c r="FE627" s="72"/>
      <c r="FF627" s="72"/>
      <c r="FG627" s="72"/>
      <c r="FH627" s="72"/>
      <c r="FI627" s="72"/>
      <c r="FJ627" s="78"/>
    </row>
    <row r="628" spans="1:166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</row>
    <row r="629" spans="1:166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</row>
    <row r="630" spans="1:166" ht="11.25" customHeight="1">
      <c r="A630" s="1" t="s">
        <v>716</v>
      </c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"/>
      <c r="AG630" s="1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 t="s">
        <v>717</v>
      </c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</row>
    <row r="631" spans="1:166" ht="11.2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112" t="s">
        <v>718</v>
      </c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  <c r="AA631" s="112"/>
      <c r="AB631" s="112"/>
      <c r="AC631" s="112"/>
      <c r="AD631" s="112"/>
      <c r="AE631" s="112"/>
      <c r="AF631" s="1"/>
      <c r="AG631" s="1"/>
      <c r="AH631" s="112" t="s">
        <v>719</v>
      </c>
      <c r="AI631" s="112"/>
      <c r="AJ631" s="112"/>
      <c r="AK631" s="112"/>
      <c r="AL631" s="112"/>
      <c r="AM631" s="112"/>
      <c r="AN631" s="112"/>
      <c r="AO631" s="112"/>
      <c r="AP631" s="112"/>
      <c r="AQ631" s="112"/>
      <c r="AR631" s="112"/>
      <c r="AS631" s="112"/>
      <c r="AT631" s="112"/>
      <c r="AU631" s="112"/>
      <c r="AV631" s="112"/>
      <c r="AW631" s="112"/>
      <c r="AX631" s="112"/>
      <c r="AY631" s="112"/>
      <c r="AZ631" s="112"/>
      <c r="BA631" s="112"/>
      <c r="BB631" s="112"/>
      <c r="BC631" s="112"/>
      <c r="BD631" s="112"/>
      <c r="BE631" s="112"/>
      <c r="BF631" s="112"/>
      <c r="BG631" s="112"/>
      <c r="BH631" s="112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 t="s">
        <v>720</v>
      </c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7"/>
      <c r="DD631" s="17"/>
      <c r="DE631" s="17"/>
      <c r="DF631" s="17"/>
      <c r="DG631" s="17"/>
      <c r="DH631" s="17"/>
      <c r="DI631" s="17"/>
      <c r="DJ631" s="17"/>
      <c r="DK631" s="17"/>
      <c r="DL631" s="17"/>
      <c r="DM631" s="17"/>
      <c r="DN631" s="17"/>
      <c r="DO631" s="17"/>
      <c r="DP631" s="17"/>
      <c r="DQ631" s="1"/>
      <c r="DR631" s="1"/>
      <c r="DS631" s="17"/>
      <c r="DT631" s="17"/>
      <c r="DU631" s="17"/>
      <c r="DV631" s="17"/>
      <c r="DW631" s="17"/>
      <c r="DX631" s="17"/>
      <c r="DY631" s="17"/>
      <c r="DZ631" s="17"/>
      <c r="EA631" s="17"/>
      <c r="EB631" s="17"/>
      <c r="EC631" s="17"/>
      <c r="ED631" s="17"/>
      <c r="EE631" s="17"/>
      <c r="EF631" s="17"/>
      <c r="EG631" s="17"/>
      <c r="EH631" s="17"/>
      <c r="EI631" s="17"/>
      <c r="EJ631" s="17"/>
      <c r="EK631" s="17"/>
      <c r="EL631" s="17"/>
      <c r="EM631" s="17"/>
      <c r="EN631" s="17"/>
      <c r="EO631" s="17"/>
      <c r="EP631" s="17"/>
      <c r="EQ631" s="17"/>
      <c r="ER631" s="17"/>
      <c r="ES631" s="17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</row>
    <row r="632" spans="1:166" ht="11.25" customHeight="1">
      <c r="A632" s="1" t="s">
        <v>721</v>
      </c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"/>
      <c r="AG632" s="1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12" t="s">
        <v>718</v>
      </c>
      <c r="DD632" s="112"/>
      <c r="DE632" s="112"/>
      <c r="DF632" s="112"/>
      <c r="DG632" s="112"/>
      <c r="DH632" s="112"/>
      <c r="DI632" s="112"/>
      <c r="DJ632" s="112"/>
      <c r="DK632" s="112"/>
      <c r="DL632" s="112"/>
      <c r="DM632" s="112"/>
      <c r="DN632" s="112"/>
      <c r="DO632" s="112"/>
      <c r="DP632" s="112"/>
      <c r="DQ632" s="7"/>
      <c r="DR632" s="7"/>
      <c r="DS632" s="112" t="s">
        <v>719</v>
      </c>
      <c r="DT632" s="112"/>
      <c r="DU632" s="112"/>
      <c r="DV632" s="112"/>
      <c r="DW632" s="112"/>
      <c r="DX632" s="112"/>
      <c r="DY632" s="112"/>
      <c r="DZ632" s="112"/>
      <c r="EA632" s="112"/>
      <c r="EB632" s="112"/>
      <c r="EC632" s="112"/>
      <c r="ED632" s="112"/>
      <c r="EE632" s="112"/>
      <c r="EF632" s="112"/>
      <c r="EG632" s="112"/>
      <c r="EH632" s="112"/>
      <c r="EI632" s="112"/>
      <c r="EJ632" s="112"/>
      <c r="EK632" s="112"/>
      <c r="EL632" s="112"/>
      <c r="EM632" s="112"/>
      <c r="EN632" s="112"/>
      <c r="EO632" s="112"/>
      <c r="EP632" s="112"/>
      <c r="EQ632" s="112"/>
      <c r="ER632" s="112"/>
      <c r="ES632" s="112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</row>
    <row r="633" spans="1:166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12" t="s">
        <v>718</v>
      </c>
      <c r="S633" s="112"/>
      <c r="T633" s="112"/>
      <c r="U633" s="112"/>
      <c r="V633" s="112"/>
      <c r="W633" s="112"/>
      <c r="X633" s="112"/>
      <c r="Y633" s="112"/>
      <c r="Z633" s="112"/>
      <c r="AA633" s="112"/>
      <c r="AB633" s="112"/>
      <c r="AC633" s="112"/>
      <c r="AD633" s="112"/>
      <c r="AE633" s="112"/>
      <c r="AF633" s="7"/>
      <c r="AG633" s="7"/>
      <c r="AH633" s="112" t="s">
        <v>719</v>
      </c>
      <c r="AI633" s="112"/>
      <c r="AJ633" s="112"/>
      <c r="AK633" s="112"/>
      <c r="AL633" s="112"/>
      <c r="AM633" s="112"/>
      <c r="AN633" s="112"/>
      <c r="AO633" s="112"/>
      <c r="AP633" s="112"/>
      <c r="AQ633" s="112"/>
      <c r="AR633" s="112"/>
      <c r="AS633" s="112"/>
      <c r="AT633" s="112"/>
      <c r="AU633" s="112"/>
      <c r="AV633" s="112"/>
      <c r="AW633" s="112"/>
      <c r="AX633" s="112"/>
      <c r="AY633" s="112"/>
      <c r="AZ633" s="112"/>
      <c r="BA633" s="112"/>
      <c r="BB633" s="112"/>
      <c r="BC633" s="112"/>
      <c r="BD633" s="112"/>
      <c r="BE633" s="112"/>
      <c r="BF633" s="112"/>
      <c r="BG633" s="112"/>
      <c r="BH633" s="112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</row>
    <row r="634" spans="1:166" ht="7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</row>
    <row r="635" spans="1:166" ht="11.25" customHeight="1">
      <c r="A635" s="114" t="s">
        <v>722</v>
      </c>
      <c r="B635" s="114"/>
      <c r="C635" s="115"/>
      <c r="D635" s="115"/>
      <c r="E635" s="115"/>
      <c r="F635" s="1" t="s">
        <v>722</v>
      </c>
      <c r="G635" s="1"/>
      <c r="H635" s="1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14">
        <v>200</v>
      </c>
      <c r="Z635" s="114"/>
      <c r="AA635" s="114"/>
      <c r="AB635" s="114"/>
      <c r="AC635" s="114"/>
      <c r="AD635" s="113"/>
      <c r="AE635" s="113"/>
      <c r="AF635" s="1"/>
      <c r="AG635" s="1" t="s">
        <v>723</v>
      </c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</row>
    <row r="636" spans="1:16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1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1"/>
      <c r="CY636" s="1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1"/>
      <c r="DW636" s="1"/>
      <c r="DX636" s="2"/>
      <c r="DY636" s="2"/>
      <c r="DZ636" s="5"/>
      <c r="EA636" s="5"/>
      <c r="EB636" s="5"/>
      <c r="EC636" s="1"/>
      <c r="ED636" s="1"/>
      <c r="EE636" s="1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2"/>
      <c r="EW636" s="2"/>
      <c r="EX636" s="2"/>
      <c r="EY636" s="2"/>
      <c r="EZ636" s="2"/>
      <c r="FA636" s="8"/>
      <c r="FB636" s="8"/>
      <c r="FC636" s="1"/>
      <c r="FD636" s="1"/>
      <c r="FE636" s="1"/>
      <c r="FF636" s="1"/>
      <c r="FG636" s="1"/>
      <c r="FH636" s="1"/>
      <c r="FI636" s="1"/>
      <c r="FJ636" s="1"/>
    </row>
    <row r="637" spans="1:166" ht="9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9"/>
      <c r="BN637" s="9"/>
      <c r="BO637" s="9"/>
      <c r="BP637" s="9"/>
      <c r="BQ637" s="9"/>
      <c r="BR637" s="9"/>
      <c r="BS637" s="9"/>
      <c r="BT637" s="9"/>
      <c r="BU637" s="9"/>
      <c r="BV637" s="9"/>
      <c r="BW637" s="9"/>
      <c r="BX637" s="9"/>
      <c r="BY637" s="9"/>
      <c r="BZ637" s="9"/>
      <c r="CA637" s="9"/>
      <c r="CB637" s="9"/>
      <c r="CC637" s="9"/>
      <c r="CD637" s="9"/>
      <c r="CE637" s="9"/>
      <c r="CF637" s="9"/>
      <c r="CG637" s="9"/>
      <c r="CH637" s="9"/>
      <c r="CI637" s="1"/>
      <c r="CJ637" s="9"/>
      <c r="CK637" s="9"/>
      <c r="CL637" s="9"/>
      <c r="CM637" s="9"/>
      <c r="CN637" s="9"/>
      <c r="CO637" s="9"/>
      <c r="CP637" s="9"/>
      <c r="CQ637" s="9"/>
      <c r="CR637" s="9"/>
      <c r="CS637" s="9"/>
      <c r="CT637" s="9"/>
      <c r="CU637" s="9"/>
      <c r="CV637" s="9"/>
      <c r="CW637" s="9"/>
      <c r="CX637" s="10"/>
      <c r="CY637" s="10"/>
      <c r="CZ637" s="9"/>
      <c r="DA637" s="9"/>
      <c r="DB637" s="9"/>
      <c r="DC637" s="9"/>
      <c r="DD637" s="9"/>
      <c r="DE637" s="9"/>
      <c r="DF637" s="9"/>
      <c r="DG637" s="9"/>
      <c r="DH637" s="9"/>
      <c r="DI637" s="9"/>
      <c r="DJ637" s="9"/>
      <c r="DK637" s="9"/>
      <c r="DL637" s="9"/>
      <c r="DM637" s="9"/>
      <c r="DN637" s="9"/>
      <c r="DO637" s="9"/>
      <c r="DP637" s="9"/>
      <c r="DQ637" s="9"/>
      <c r="DR637" s="9"/>
      <c r="DS637" s="9"/>
      <c r="DT637" s="9"/>
      <c r="DU637" s="9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</row>
  </sheetData>
  <mergeCells count="6391">
    <mergeCell ref="AD635:AE635"/>
    <mergeCell ref="A635:B635"/>
    <mergeCell ref="C635:E635"/>
    <mergeCell ref="I635:X635"/>
    <mergeCell ref="Y635:AC635"/>
    <mergeCell ref="DC632:DP632"/>
    <mergeCell ref="DS632:ES632"/>
    <mergeCell ref="DC631:DP631"/>
    <mergeCell ref="DS631:ES631"/>
    <mergeCell ref="R633:AE633"/>
    <mergeCell ref="AH633:BH633"/>
    <mergeCell ref="N630:AE630"/>
    <mergeCell ref="AH630:BH630"/>
    <mergeCell ref="N631:AE631"/>
    <mergeCell ref="AH631:BH631"/>
    <mergeCell ref="R632:AE632"/>
    <mergeCell ref="AH632:BH632"/>
    <mergeCell ref="ET627:FJ627"/>
    <mergeCell ref="A627:AO627"/>
    <mergeCell ref="AP627:AU627"/>
    <mergeCell ref="AV627:BK627"/>
    <mergeCell ref="BL627:CE627"/>
    <mergeCell ref="CF627:CV627"/>
    <mergeCell ref="CW626:DM626"/>
    <mergeCell ref="DN626:ED626"/>
    <mergeCell ref="EE626:ES626"/>
    <mergeCell ref="CW627:DM627"/>
    <mergeCell ref="DN627:ED627"/>
    <mergeCell ref="EE627:ES627"/>
    <mergeCell ref="CW625:DM625"/>
    <mergeCell ref="DN625:ED625"/>
    <mergeCell ref="EE625:ES625"/>
    <mergeCell ref="ET625:FJ625"/>
    <mergeCell ref="A626:AO626"/>
    <mergeCell ref="AP626:AU626"/>
    <mergeCell ref="AV626:BK626"/>
    <mergeCell ref="BL626:CE626"/>
    <mergeCell ref="ET626:FJ626"/>
    <mergeCell ref="CF626:CV626"/>
    <mergeCell ref="A624:AO624"/>
    <mergeCell ref="AP624:AU624"/>
    <mergeCell ref="AV624:BK624"/>
    <mergeCell ref="BL624:CE624"/>
    <mergeCell ref="ET624:FJ624"/>
    <mergeCell ref="A625:AO625"/>
    <mergeCell ref="AP625:AU625"/>
    <mergeCell ref="AV625:BK625"/>
    <mergeCell ref="BL625:CE625"/>
    <mergeCell ref="CF625:CV625"/>
    <mergeCell ref="DN623:ED623"/>
    <mergeCell ref="EE623:ES623"/>
    <mergeCell ref="ET623:FJ623"/>
    <mergeCell ref="CF624:CV624"/>
    <mergeCell ref="CW624:DM624"/>
    <mergeCell ref="DN624:ED624"/>
    <mergeCell ref="EE624:ES624"/>
    <mergeCell ref="A623:AO623"/>
    <mergeCell ref="AP623:AU623"/>
    <mergeCell ref="AV623:BK623"/>
    <mergeCell ref="BL623:CE623"/>
    <mergeCell ref="CF623:CV623"/>
    <mergeCell ref="CW623:DM623"/>
    <mergeCell ref="ET621:FJ621"/>
    <mergeCell ref="CF622:CV622"/>
    <mergeCell ref="CW622:DM622"/>
    <mergeCell ref="DN622:ED622"/>
    <mergeCell ref="EE622:ES622"/>
    <mergeCell ref="A622:AO622"/>
    <mergeCell ref="AP622:AU622"/>
    <mergeCell ref="AV622:BK622"/>
    <mergeCell ref="BL622:CE622"/>
    <mergeCell ref="ET622:FJ622"/>
    <mergeCell ref="DN620:ED620"/>
    <mergeCell ref="EE620:ES620"/>
    <mergeCell ref="A621:AO621"/>
    <mergeCell ref="AP621:AU621"/>
    <mergeCell ref="AV621:BK621"/>
    <mergeCell ref="BL621:CE621"/>
    <mergeCell ref="CF621:CV621"/>
    <mergeCell ref="CW621:DM621"/>
    <mergeCell ref="DN621:ED621"/>
    <mergeCell ref="EE621:ES621"/>
    <mergeCell ref="DN619:ED619"/>
    <mergeCell ref="EE619:ES619"/>
    <mergeCell ref="ET619:FJ619"/>
    <mergeCell ref="ET620:FJ620"/>
    <mergeCell ref="A620:AO620"/>
    <mergeCell ref="AP620:AU620"/>
    <mergeCell ref="AV620:BK620"/>
    <mergeCell ref="BL620:CE620"/>
    <mergeCell ref="CF620:CV620"/>
    <mergeCell ref="CW620:DM620"/>
    <mergeCell ref="CW618:DM618"/>
    <mergeCell ref="DN618:ED618"/>
    <mergeCell ref="EE618:ES618"/>
    <mergeCell ref="ET618:FJ618"/>
    <mergeCell ref="A619:AO619"/>
    <mergeCell ref="AP619:AU619"/>
    <mergeCell ref="AV619:BK619"/>
    <mergeCell ref="BL619:CE619"/>
    <mergeCell ref="CF619:CV619"/>
    <mergeCell ref="CW619:DM619"/>
    <mergeCell ref="ET617:FJ617"/>
    <mergeCell ref="CF617:CV617"/>
    <mergeCell ref="CW617:DM617"/>
    <mergeCell ref="DN617:ED617"/>
    <mergeCell ref="EE617:ES617"/>
    <mergeCell ref="A618:AO618"/>
    <mergeCell ref="AP618:AU618"/>
    <mergeCell ref="AV618:BK618"/>
    <mergeCell ref="BL618:CE618"/>
    <mergeCell ref="CF618:CV618"/>
    <mergeCell ref="A616:AO616"/>
    <mergeCell ref="AP616:AU616"/>
    <mergeCell ref="AV616:BK616"/>
    <mergeCell ref="BL616:CE616"/>
    <mergeCell ref="A617:AO617"/>
    <mergeCell ref="AP617:AU617"/>
    <mergeCell ref="AV617:BK617"/>
    <mergeCell ref="BL617:CE617"/>
    <mergeCell ref="CF615:CV615"/>
    <mergeCell ref="CW615:DM615"/>
    <mergeCell ref="DN615:ED615"/>
    <mergeCell ref="EE615:ES615"/>
    <mergeCell ref="ET615:FJ615"/>
    <mergeCell ref="ET616:FJ616"/>
    <mergeCell ref="CF616:CV616"/>
    <mergeCell ref="CW616:DM616"/>
    <mergeCell ref="DN616:ED616"/>
    <mergeCell ref="EE616:ES616"/>
    <mergeCell ref="A614:AO614"/>
    <mergeCell ref="AP614:AU614"/>
    <mergeCell ref="AV614:BK614"/>
    <mergeCell ref="BL614:CE614"/>
    <mergeCell ref="A615:AO615"/>
    <mergeCell ref="AP615:AU615"/>
    <mergeCell ref="AV615:BK615"/>
    <mergeCell ref="BL615:CE615"/>
    <mergeCell ref="DN613:ED613"/>
    <mergeCell ref="EE613:ES613"/>
    <mergeCell ref="ET613:FJ613"/>
    <mergeCell ref="ET614:FJ614"/>
    <mergeCell ref="CF614:CV614"/>
    <mergeCell ref="CW614:DM614"/>
    <mergeCell ref="DN614:ED614"/>
    <mergeCell ref="EE614:ES614"/>
    <mergeCell ref="A613:AO613"/>
    <mergeCell ref="AP613:AU613"/>
    <mergeCell ref="AV613:BK613"/>
    <mergeCell ref="BL613:CE613"/>
    <mergeCell ref="CF613:CV613"/>
    <mergeCell ref="CW613:DM613"/>
    <mergeCell ref="ET611:FJ611"/>
    <mergeCell ref="A612:AO612"/>
    <mergeCell ref="AP612:AU612"/>
    <mergeCell ref="AV612:BK612"/>
    <mergeCell ref="BL612:CE612"/>
    <mergeCell ref="CF612:CV612"/>
    <mergeCell ref="CW612:DM612"/>
    <mergeCell ref="DN612:ED612"/>
    <mergeCell ref="EE612:ES612"/>
    <mergeCell ref="ET612:FJ612"/>
    <mergeCell ref="CF611:CV611"/>
    <mergeCell ref="CW611:DM611"/>
    <mergeCell ref="DN611:ED611"/>
    <mergeCell ref="EE611:ES611"/>
    <mergeCell ref="A611:AO611"/>
    <mergeCell ref="AP611:AU611"/>
    <mergeCell ref="AV611:BK611"/>
    <mergeCell ref="BL611:CE611"/>
    <mergeCell ref="CF609:ES609"/>
    <mergeCell ref="ET609:FJ610"/>
    <mergeCell ref="CF610:CV610"/>
    <mergeCell ref="CW610:DM610"/>
    <mergeCell ref="DN610:ED610"/>
    <mergeCell ref="EE610:ES610"/>
    <mergeCell ref="EK600:EW600"/>
    <mergeCell ref="EX600:FJ600"/>
    <mergeCell ref="BU600:CG600"/>
    <mergeCell ref="CH600:CW600"/>
    <mergeCell ref="CX600:DJ600"/>
    <mergeCell ref="A609:AO610"/>
    <mergeCell ref="AP609:AU610"/>
    <mergeCell ref="AV609:BK610"/>
    <mergeCell ref="BL609:CE610"/>
    <mergeCell ref="A608:FJ608"/>
    <mergeCell ref="DX600:EJ600"/>
    <mergeCell ref="DK600:DW600"/>
    <mergeCell ref="A600:AJ600"/>
    <mergeCell ref="AK600:AP600"/>
    <mergeCell ref="AQ600:BB600"/>
    <mergeCell ref="BC600:BT600"/>
    <mergeCell ref="EK599:EW599"/>
    <mergeCell ref="EX599:FJ599"/>
    <mergeCell ref="BU599:CG599"/>
    <mergeCell ref="CH599:CW599"/>
    <mergeCell ref="CX599:DJ599"/>
    <mergeCell ref="DK599:DW599"/>
    <mergeCell ref="EX598:FJ598"/>
    <mergeCell ref="BU598:CG598"/>
    <mergeCell ref="CH598:CW598"/>
    <mergeCell ref="CX598:DJ598"/>
    <mergeCell ref="DK598:DW598"/>
    <mergeCell ref="A599:AJ599"/>
    <mergeCell ref="AK599:AP599"/>
    <mergeCell ref="AQ599:BB599"/>
    <mergeCell ref="BC599:BT599"/>
    <mergeCell ref="DX599:EJ599"/>
    <mergeCell ref="A598:AJ598"/>
    <mergeCell ref="AK598:AP598"/>
    <mergeCell ref="AQ598:BB598"/>
    <mergeCell ref="BC598:BT598"/>
    <mergeCell ref="DX598:EJ598"/>
    <mergeCell ref="EK598:EW598"/>
    <mergeCell ref="EK597:EW597"/>
    <mergeCell ref="EX597:FJ597"/>
    <mergeCell ref="BU597:CG597"/>
    <mergeCell ref="CH597:CW597"/>
    <mergeCell ref="CX597:DJ597"/>
    <mergeCell ref="DK597:DW597"/>
    <mergeCell ref="EX596:FJ596"/>
    <mergeCell ref="BU596:CG596"/>
    <mergeCell ref="CH596:CW596"/>
    <mergeCell ref="CX596:DJ596"/>
    <mergeCell ref="DK596:DW596"/>
    <mergeCell ref="A597:AJ597"/>
    <mergeCell ref="AK597:AP597"/>
    <mergeCell ref="AQ597:BB597"/>
    <mergeCell ref="BC597:BT597"/>
    <mergeCell ref="DX597:EJ597"/>
    <mergeCell ref="A596:AJ596"/>
    <mergeCell ref="AK596:AP596"/>
    <mergeCell ref="AQ596:BB596"/>
    <mergeCell ref="BC596:BT596"/>
    <mergeCell ref="DX596:EJ596"/>
    <mergeCell ref="EK596:EW596"/>
    <mergeCell ref="EK595:EW595"/>
    <mergeCell ref="EX595:FJ595"/>
    <mergeCell ref="BU595:CG595"/>
    <mergeCell ref="CH595:CW595"/>
    <mergeCell ref="CX595:DJ595"/>
    <mergeCell ref="DK595:DW595"/>
    <mergeCell ref="EX594:FJ594"/>
    <mergeCell ref="BU594:CG594"/>
    <mergeCell ref="CH594:CW594"/>
    <mergeCell ref="CX594:DJ594"/>
    <mergeCell ref="DK594:DW594"/>
    <mergeCell ref="A595:AJ595"/>
    <mergeCell ref="AK595:AP595"/>
    <mergeCell ref="AQ595:BB595"/>
    <mergeCell ref="BC595:BT595"/>
    <mergeCell ref="DX595:EJ595"/>
    <mergeCell ref="A594:AJ594"/>
    <mergeCell ref="AK594:AP594"/>
    <mergeCell ref="AQ594:BB594"/>
    <mergeCell ref="BC594:BT594"/>
    <mergeCell ref="DX594:EJ594"/>
    <mergeCell ref="EK594:EW594"/>
    <mergeCell ref="EK593:EW593"/>
    <mergeCell ref="EX593:FJ593"/>
    <mergeCell ref="BU593:CG593"/>
    <mergeCell ref="CH593:CW593"/>
    <mergeCell ref="CX593:DJ593"/>
    <mergeCell ref="DK593:DW593"/>
    <mergeCell ref="EX592:FJ592"/>
    <mergeCell ref="BU592:CG592"/>
    <mergeCell ref="CH592:CW592"/>
    <mergeCell ref="CX592:DJ592"/>
    <mergeCell ref="DK592:DW592"/>
    <mergeCell ref="A593:AJ593"/>
    <mergeCell ref="AK593:AP593"/>
    <mergeCell ref="AQ593:BB593"/>
    <mergeCell ref="BC593:BT593"/>
    <mergeCell ref="DX593:EJ593"/>
    <mergeCell ref="A592:AJ592"/>
    <mergeCell ref="AK592:AP592"/>
    <mergeCell ref="AQ592:BB592"/>
    <mergeCell ref="BC592:BT592"/>
    <mergeCell ref="DX592:EJ592"/>
    <mergeCell ref="EK592:EW592"/>
    <mergeCell ref="EK591:EW591"/>
    <mergeCell ref="EX591:FJ591"/>
    <mergeCell ref="BU591:CG591"/>
    <mergeCell ref="CH591:CW591"/>
    <mergeCell ref="CX591:DJ591"/>
    <mergeCell ref="DK591:DW591"/>
    <mergeCell ref="EX590:FJ590"/>
    <mergeCell ref="BU590:CG590"/>
    <mergeCell ref="CH590:CW590"/>
    <mergeCell ref="CX590:DJ590"/>
    <mergeCell ref="DK590:DW590"/>
    <mergeCell ref="A591:AJ591"/>
    <mergeCell ref="AK591:AP591"/>
    <mergeCell ref="AQ591:BB591"/>
    <mergeCell ref="BC591:BT591"/>
    <mergeCell ref="DX591:EJ591"/>
    <mergeCell ref="A590:AJ590"/>
    <mergeCell ref="AK590:AP590"/>
    <mergeCell ref="AQ590:BB590"/>
    <mergeCell ref="BC590:BT590"/>
    <mergeCell ref="DX590:EJ590"/>
    <mergeCell ref="EK590:EW590"/>
    <mergeCell ref="EK589:EW589"/>
    <mergeCell ref="EX589:FJ589"/>
    <mergeCell ref="BU589:CG589"/>
    <mergeCell ref="CH589:CW589"/>
    <mergeCell ref="CX589:DJ589"/>
    <mergeCell ref="DK589:DW589"/>
    <mergeCell ref="EX588:FJ588"/>
    <mergeCell ref="BU588:CG588"/>
    <mergeCell ref="CH588:CW588"/>
    <mergeCell ref="CX588:DJ588"/>
    <mergeCell ref="DK588:DW588"/>
    <mergeCell ref="A589:AJ589"/>
    <mergeCell ref="AK589:AP589"/>
    <mergeCell ref="AQ589:BB589"/>
    <mergeCell ref="BC589:BT589"/>
    <mergeCell ref="DX589:EJ589"/>
    <mergeCell ref="A588:AJ588"/>
    <mergeCell ref="AK588:AP588"/>
    <mergeCell ref="AQ588:BB588"/>
    <mergeCell ref="BC588:BT588"/>
    <mergeCell ref="DX588:EJ588"/>
    <mergeCell ref="EK588:EW588"/>
    <mergeCell ref="EK587:EW587"/>
    <mergeCell ref="EX587:FJ587"/>
    <mergeCell ref="BU587:CG587"/>
    <mergeCell ref="CH587:CW587"/>
    <mergeCell ref="CX587:DJ587"/>
    <mergeCell ref="DK587:DW587"/>
    <mergeCell ref="EX586:FJ586"/>
    <mergeCell ref="BU586:CG586"/>
    <mergeCell ref="CH586:CW586"/>
    <mergeCell ref="CX586:DJ586"/>
    <mergeCell ref="DK586:DW586"/>
    <mergeCell ref="A587:AJ587"/>
    <mergeCell ref="AK587:AP587"/>
    <mergeCell ref="AQ587:BB587"/>
    <mergeCell ref="BC587:BT587"/>
    <mergeCell ref="DX587:EJ587"/>
    <mergeCell ref="A586:AJ586"/>
    <mergeCell ref="AK586:AP586"/>
    <mergeCell ref="AQ586:BB586"/>
    <mergeCell ref="BC586:BT586"/>
    <mergeCell ref="DX586:EJ586"/>
    <mergeCell ref="EK586:EW586"/>
    <mergeCell ref="EK585:EW585"/>
    <mergeCell ref="EX585:FJ585"/>
    <mergeCell ref="BU585:CG585"/>
    <mergeCell ref="CH585:CW585"/>
    <mergeCell ref="CX585:DJ585"/>
    <mergeCell ref="DK585:DW585"/>
    <mergeCell ref="EX584:FJ584"/>
    <mergeCell ref="BU584:CG584"/>
    <mergeCell ref="CH584:CW584"/>
    <mergeCell ref="CX584:DJ584"/>
    <mergeCell ref="DK584:DW584"/>
    <mergeCell ref="A585:AJ585"/>
    <mergeCell ref="AK585:AP585"/>
    <mergeCell ref="AQ585:BB585"/>
    <mergeCell ref="BC585:BT585"/>
    <mergeCell ref="DX585:EJ585"/>
    <mergeCell ref="A584:AJ584"/>
    <mergeCell ref="AK584:AP584"/>
    <mergeCell ref="AQ584:BB584"/>
    <mergeCell ref="BC584:BT584"/>
    <mergeCell ref="DX584:EJ584"/>
    <mergeCell ref="EK584:EW584"/>
    <mergeCell ref="EK583:EW583"/>
    <mergeCell ref="EX583:FJ583"/>
    <mergeCell ref="BU583:CG583"/>
    <mergeCell ref="CH583:CW583"/>
    <mergeCell ref="CX583:DJ583"/>
    <mergeCell ref="DK583:DW583"/>
    <mergeCell ref="EX582:FJ582"/>
    <mergeCell ref="BU582:CG582"/>
    <mergeCell ref="CH582:CW582"/>
    <mergeCell ref="CX582:DJ582"/>
    <mergeCell ref="DK582:DW582"/>
    <mergeCell ref="A583:AJ583"/>
    <mergeCell ref="AK583:AP583"/>
    <mergeCell ref="AQ583:BB583"/>
    <mergeCell ref="BC583:BT583"/>
    <mergeCell ref="DX583:EJ583"/>
    <mergeCell ref="A582:AJ582"/>
    <mergeCell ref="AK582:AP582"/>
    <mergeCell ref="AQ582:BB582"/>
    <mergeCell ref="BC582:BT582"/>
    <mergeCell ref="DX582:EJ582"/>
    <mergeCell ref="EK582:EW582"/>
    <mergeCell ref="EK581:EW581"/>
    <mergeCell ref="EX581:FJ581"/>
    <mergeCell ref="BU581:CG581"/>
    <mergeCell ref="CH581:CW581"/>
    <mergeCell ref="CX581:DJ581"/>
    <mergeCell ref="DK581:DW581"/>
    <mergeCell ref="EX580:FJ580"/>
    <mergeCell ref="BU580:CG580"/>
    <mergeCell ref="CH580:CW580"/>
    <mergeCell ref="CX580:DJ580"/>
    <mergeCell ref="DK580:DW580"/>
    <mergeCell ref="A581:AJ581"/>
    <mergeCell ref="AK581:AP581"/>
    <mergeCell ref="AQ581:BB581"/>
    <mergeCell ref="BC581:BT581"/>
    <mergeCell ref="DX581:EJ581"/>
    <mergeCell ref="A580:AJ580"/>
    <mergeCell ref="AK580:AP580"/>
    <mergeCell ref="AQ580:BB580"/>
    <mergeCell ref="BC580:BT580"/>
    <mergeCell ref="DX580:EJ580"/>
    <mergeCell ref="EK580:EW580"/>
    <mergeCell ref="EK579:EW579"/>
    <mergeCell ref="EX579:FJ579"/>
    <mergeCell ref="BU579:CG579"/>
    <mergeCell ref="CH579:CW579"/>
    <mergeCell ref="CX579:DJ579"/>
    <mergeCell ref="DK579:DW579"/>
    <mergeCell ref="EX578:FJ578"/>
    <mergeCell ref="BU578:CG578"/>
    <mergeCell ref="CH578:CW578"/>
    <mergeCell ref="CX578:DJ578"/>
    <mergeCell ref="DK578:DW578"/>
    <mergeCell ref="A579:AJ579"/>
    <mergeCell ref="AK579:AP579"/>
    <mergeCell ref="AQ579:BB579"/>
    <mergeCell ref="BC579:BT579"/>
    <mergeCell ref="DX579:EJ579"/>
    <mergeCell ref="A578:AJ578"/>
    <mergeCell ref="AK578:AP578"/>
    <mergeCell ref="AQ578:BB578"/>
    <mergeCell ref="BC578:BT578"/>
    <mergeCell ref="DX578:EJ578"/>
    <mergeCell ref="EK578:EW578"/>
    <mergeCell ref="EK577:EW577"/>
    <mergeCell ref="EX577:FJ577"/>
    <mergeCell ref="BU577:CG577"/>
    <mergeCell ref="CH577:CW577"/>
    <mergeCell ref="CX577:DJ577"/>
    <mergeCell ref="DK577:DW577"/>
    <mergeCell ref="EX576:FJ576"/>
    <mergeCell ref="BU576:CG576"/>
    <mergeCell ref="CH576:CW576"/>
    <mergeCell ref="CX576:DJ576"/>
    <mergeCell ref="DK576:DW576"/>
    <mergeCell ref="A577:AJ577"/>
    <mergeCell ref="AK577:AP577"/>
    <mergeCell ref="AQ577:BB577"/>
    <mergeCell ref="BC577:BT577"/>
    <mergeCell ref="DX577:EJ577"/>
    <mergeCell ref="A576:AJ576"/>
    <mergeCell ref="AK576:AP576"/>
    <mergeCell ref="AQ576:BB576"/>
    <mergeCell ref="BC576:BT576"/>
    <mergeCell ref="DX576:EJ576"/>
    <mergeCell ref="EK576:EW576"/>
    <mergeCell ref="EK575:EW575"/>
    <mergeCell ref="EX575:FJ575"/>
    <mergeCell ref="BU575:CG575"/>
    <mergeCell ref="CH575:CW575"/>
    <mergeCell ref="CX575:DJ575"/>
    <mergeCell ref="DK575:DW575"/>
    <mergeCell ref="EX574:FJ574"/>
    <mergeCell ref="BU574:CG574"/>
    <mergeCell ref="CH574:CW574"/>
    <mergeCell ref="CX574:DJ574"/>
    <mergeCell ref="DK574:DW574"/>
    <mergeCell ref="A575:AJ575"/>
    <mergeCell ref="AK575:AP575"/>
    <mergeCell ref="AQ575:BB575"/>
    <mergeCell ref="BC575:BT575"/>
    <mergeCell ref="DX575:EJ575"/>
    <mergeCell ref="A574:AJ574"/>
    <mergeCell ref="AK574:AP574"/>
    <mergeCell ref="AQ574:BB574"/>
    <mergeCell ref="BC574:BT574"/>
    <mergeCell ref="DX574:EJ574"/>
    <mergeCell ref="EK574:EW574"/>
    <mergeCell ref="EK573:EW573"/>
    <mergeCell ref="EX573:FJ573"/>
    <mergeCell ref="BU573:CG573"/>
    <mergeCell ref="CH573:CW573"/>
    <mergeCell ref="CX573:DJ573"/>
    <mergeCell ref="DK573:DW573"/>
    <mergeCell ref="EX572:FJ572"/>
    <mergeCell ref="BU572:CG572"/>
    <mergeCell ref="CH572:CW572"/>
    <mergeCell ref="CX572:DJ572"/>
    <mergeCell ref="DK572:DW572"/>
    <mergeCell ref="A573:AJ573"/>
    <mergeCell ref="AK573:AP573"/>
    <mergeCell ref="AQ573:BB573"/>
    <mergeCell ref="BC573:BT573"/>
    <mergeCell ref="DX573:EJ573"/>
    <mergeCell ref="A572:AJ572"/>
    <mergeCell ref="AK572:AP572"/>
    <mergeCell ref="AQ572:BB572"/>
    <mergeCell ref="BC572:BT572"/>
    <mergeCell ref="DX572:EJ572"/>
    <mergeCell ref="EK572:EW572"/>
    <mergeCell ref="EK571:EW571"/>
    <mergeCell ref="EX571:FJ571"/>
    <mergeCell ref="BU571:CG571"/>
    <mergeCell ref="CH571:CW571"/>
    <mergeCell ref="CX571:DJ571"/>
    <mergeCell ref="DK571:DW571"/>
    <mergeCell ref="EX570:FJ570"/>
    <mergeCell ref="BU570:CG570"/>
    <mergeCell ref="CH570:CW570"/>
    <mergeCell ref="CX570:DJ570"/>
    <mergeCell ref="DK570:DW570"/>
    <mergeCell ref="A571:AJ571"/>
    <mergeCell ref="AK571:AP571"/>
    <mergeCell ref="AQ571:BB571"/>
    <mergeCell ref="BC571:BT571"/>
    <mergeCell ref="DX571:EJ571"/>
    <mergeCell ref="A570:AJ570"/>
    <mergeCell ref="AK570:AP570"/>
    <mergeCell ref="AQ570:BB570"/>
    <mergeCell ref="BC570:BT570"/>
    <mergeCell ref="DX570:EJ570"/>
    <mergeCell ref="EK570:EW570"/>
    <mergeCell ref="EK569:EW569"/>
    <mergeCell ref="EX569:FJ569"/>
    <mergeCell ref="BU569:CG569"/>
    <mergeCell ref="CH569:CW569"/>
    <mergeCell ref="CX569:DJ569"/>
    <mergeCell ref="DK569:DW569"/>
    <mergeCell ref="EX568:FJ568"/>
    <mergeCell ref="BU568:CG568"/>
    <mergeCell ref="CH568:CW568"/>
    <mergeCell ref="CX568:DJ568"/>
    <mergeCell ref="DK568:DW568"/>
    <mergeCell ref="A569:AJ569"/>
    <mergeCell ref="AK569:AP569"/>
    <mergeCell ref="AQ569:BB569"/>
    <mergeCell ref="BC569:BT569"/>
    <mergeCell ref="DX569:EJ569"/>
    <mergeCell ref="A568:AJ568"/>
    <mergeCell ref="AK568:AP568"/>
    <mergeCell ref="AQ568:BB568"/>
    <mergeCell ref="BC568:BT568"/>
    <mergeCell ref="DX568:EJ568"/>
    <mergeCell ref="EK568:EW568"/>
    <mergeCell ref="EK567:EW567"/>
    <mergeCell ref="EX567:FJ567"/>
    <mergeCell ref="BU567:CG567"/>
    <mergeCell ref="CH567:CW567"/>
    <mergeCell ref="CX567:DJ567"/>
    <mergeCell ref="DK567:DW567"/>
    <mergeCell ref="EX566:FJ566"/>
    <mergeCell ref="BU566:CG566"/>
    <mergeCell ref="CH566:CW566"/>
    <mergeCell ref="CX566:DJ566"/>
    <mergeCell ref="DK566:DW566"/>
    <mergeCell ref="A567:AJ567"/>
    <mergeCell ref="AK567:AP567"/>
    <mergeCell ref="AQ567:BB567"/>
    <mergeCell ref="BC567:BT567"/>
    <mergeCell ref="DX567:EJ567"/>
    <mergeCell ref="A566:AJ566"/>
    <mergeCell ref="AK566:AP566"/>
    <mergeCell ref="AQ566:BB566"/>
    <mergeCell ref="BC566:BT566"/>
    <mergeCell ref="DX566:EJ566"/>
    <mergeCell ref="EK566:EW566"/>
    <mergeCell ref="EK565:EW565"/>
    <mergeCell ref="EX565:FJ565"/>
    <mergeCell ref="BU565:CG565"/>
    <mergeCell ref="CH565:CW565"/>
    <mergeCell ref="CX565:DJ565"/>
    <mergeCell ref="DK565:DW565"/>
    <mergeCell ref="EX564:FJ564"/>
    <mergeCell ref="BU564:CG564"/>
    <mergeCell ref="CH564:CW564"/>
    <mergeCell ref="CX564:DJ564"/>
    <mergeCell ref="DK564:DW564"/>
    <mergeCell ref="A565:AJ565"/>
    <mergeCell ref="AK565:AP565"/>
    <mergeCell ref="AQ565:BB565"/>
    <mergeCell ref="BC565:BT565"/>
    <mergeCell ref="DX565:EJ565"/>
    <mergeCell ref="A564:AJ564"/>
    <mergeCell ref="AK564:AP564"/>
    <mergeCell ref="AQ564:BB564"/>
    <mergeCell ref="BC564:BT564"/>
    <mergeCell ref="DX564:EJ564"/>
    <mergeCell ref="EK564:EW564"/>
    <mergeCell ref="EK563:EW563"/>
    <mergeCell ref="EX563:FJ563"/>
    <mergeCell ref="BU563:CG563"/>
    <mergeCell ref="CH563:CW563"/>
    <mergeCell ref="CX563:DJ563"/>
    <mergeCell ref="DK563:DW563"/>
    <mergeCell ref="EX562:FJ562"/>
    <mergeCell ref="BU562:CG562"/>
    <mergeCell ref="CH562:CW562"/>
    <mergeCell ref="CX562:DJ562"/>
    <mergeCell ref="DK562:DW562"/>
    <mergeCell ref="A563:AJ563"/>
    <mergeCell ref="AK563:AP563"/>
    <mergeCell ref="AQ563:BB563"/>
    <mergeCell ref="BC563:BT563"/>
    <mergeCell ref="DX563:EJ563"/>
    <mergeCell ref="A562:AJ562"/>
    <mergeCell ref="AK562:AP562"/>
    <mergeCell ref="AQ562:BB562"/>
    <mergeCell ref="BC562:BT562"/>
    <mergeCell ref="DX562:EJ562"/>
    <mergeCell ref="EK562:EW562"/>
    <mergeCell ref="EK561:EW561"/>
    <mergeCell ref="EX561:FJ561"/>
    <mergeCell ref="BU561:CG561"/>
    <mergeCell ref="CH561:CW561"/>
    <mergeCell ref="CX561:DJ561"/>
    <mergeCell ref="DK561:DW561"/>
    <mergeCell ref="EX560:FJ560"/>
    <mergeCell ref="BU560:CG560"/>
    <mergeCell ref="CH560:CW560"/>
    <mergeCell ref="CX560:DJ560"/>
    <mergeCell ref="DK560:DW560"/>
    <mergeCell ref="A561:AJ561"/>
    <mergeCell ref="AK561:AP561"/>
    <mergeCell ref="AQ561:BB561"/>
    <mergeCell ref="BC561:BT561"/>
    <mergeCell ref="DX561:EJ561"/>
    <mergeCell ref="A560:AJ560"/>
    <mergeCell ref="AK560:AP560"/>
    <mergeCell ref="AQ560:BB560"/>
    <mergeCell ref="BC560:BT560"/>
    <mergeCell ref="DX560:EJ560"/>
    <mergeCell ref="EK560:EW560"/>
    <mergeCell ref="EK559:EW559"/>
    <mergeCell ref="EX559:FJ559"/>
    <mergeCell ref="BU559:CG559"/>
    <mergeCell ref="CH559:CW559"/>
    <mergeCell ref="CX559:DJ559"/>
    <mergeCell ref="DK559:DW559"/>
    <mergeCell ref="EX558:FJ558"/>
    <mergeCell ref="BU558:CG558"/>
    <mergeCell ref="CH558:CW558"/>
    <mergeCell ref="CX558:DJ558"/>
    <mergeCell ref="DK558:DW558"/>
    <mergeCell ref="A559:AJ559"/>
    <mergeCell ref="AK559:AP559"/>
    <mergeCell ref="AQ559:BB559"/>
    <mergeCell ref="BC559:BT559"/>
    <mergeCell ref="DX559:EJ559"/>
    <mergeCell ref="A558:AJ558"/>
    <mergeCell ref="AK558:AP558"/>
    <mergeCell ref="AQ558:BB558"/>
    <mergeCell ref="BC558:BT558"/>
    <mergeCell ref="DX558:EJ558"/>
    <mergeCell ref="EK558:EW558"/>
    <mergeCell ref="EK557:EW557"/>
    <mergeCell ref="EX557:FJ557"/>
    <mergeCell ref="BU557:CG557"/>
    <mergeCell ref="CH557:CW557"/>
    <mergeCell ref="CX557:DJ557"/>
    <mergeCell ref="DK557:DW557"/>
    <mergeCell ref="EX556:FJ556"/>
    <mergeCell ref="BU556:CG556"/>
    <mergeCell ref="CH556:CW556"/>
    <mergeCell ref="CX556:DJ556"/>
    <mergeCell ref="DK556:DW556"/>
    <mergeCell ref="A557:AJ557"/>
    <mergeCell ref="AK557:AP557"/>
    <mergeCell ref="AQ557:BB557"/>
    <mergeCell ref="BC557:BT557"/>
    <mergeCell ref="DX557:EJ557"/>
    <mergeCell ref="A556:AJ556"/>
    <mergeCell ref="AK556:AP556"/>
    <mergeCell ref="AQ556:BB556"/>
    <mergeCell ref="BC556:BT556"/>
    <mergeCell ref="DX556:EJ556"/>
    <mergeCell ref="EK556:EW556"/>
    <mergeCell ref="EK555:EW555"/>
    <mergeCell ref="EX555:FJ555"/>
    <mergeCell ref="BU555:CG555"/>
    <mergeCell ref="CH555:CW555"/>
    <mergeCell ref="CX555:DJ555"/>
    <mergeCell ref="DK555:DW555"/>
    <mergeCell ref="EX554:FJ554"/>
    <mergeCell ref="BU554:CG554"/>
    <mergeCell ref="CH554:CW554"/>
    <mergeCell ref="CX554:DJ554"/>
    <mergeCell ref="DK554:DW554"/>
    <mergeCell ref="A555:AJ555"/>
    <mergeCell ref="AK555:AP555"/>
    <mergeCell ref="AQ555:BB555"/>
    <mergeCell ref="BC555:BT555"/>
    <mergeCell ref="DX555:EJ555"/>
    <mergeCell ref="A554:AJ554"/>
    <mergeCell ref="AK554:AP554"/>
    <mergeCell ref="AQ554:BB554"/>
    <mergeCell ref="BC554:BT554"/>
    <mergeCell ref="DX554:EJ554"/>
    <mergeCell ref="EK554:EW554"/>
    <mergeCell ref="EK553:EW553"/>
    <mergeCell ref="EX553:FJ553"/>
    <mergeCell ref="BU553:CG553"/>
    <mergeCell ref="CH553:CW553"/>
    <mergeCell ref="CX553:DJ553"/>
    <mergeCell ref="DK553:DW553"/>
    <mergeCell ref="EX552:FJ552"/>
    <mergeCell ref="BU552:CG552"/>
    <mergeCell ref="CH552:CW552"/>
    <mergeCell ref="CX552:DJ552"/>
    <mergeCell ref="DK552:DW552"/>
    <mergeCell ref="A553:AJ553"/>
    <mergeCell ref="AK553:AP553"/>
    <mergeCell ref="AQ553:BB553"/>
    <mergeCell ref="BC553:BT553"/>
    <mergeCell ref="DX553:EJ553"/>
    <mergeCell ref="A552:AJ552"/>
    <mergeCell ref="AK552:AP552"/>
    <mergeCell ref="AQ552:BB552"/>
    <mergeCell ref="BC552:BT552"/>
    <mergeCell ref="DX552:EJ552"/>
    <mergeCell ref="EK552:EW552"/>
    <mergeCell ref="EK551:EW551"/>
    <mergeCell ref="EX551:FJ551"/>
    <mergeCell ref="BU551:CG551"/>
    <mergeCell ref="CH551:CW551"/>
    <mergeCell ref="CX551:DJ551"/>
    <mergeCell ref="DK551:DW551"/>
    <mergeCell ref="EX550:FJ550"/>
    <mergeCell ref="BU550:CG550"/>
    <mergeCell ref="CH550:CW550"/>
    <mergeCell ref="CX550:DJ550"/>
    <mergeCell ref="DK550:DW550"/>
    <mergeCell ref="A551:AJ551"/>
    <mergeCell ref="AK551:AP551"/>
    <mergeCell ref="AQ551:BB551"/>
    <mergeCell ref="BC551:BT551"/>
    <mergeCell ref="DX551:EJ551"/>
    <mergeCell ref="A550:AJ550"/>
    <mergeCell ref="AK550:AP550"/>
    <mergeCell ref="AQ550:BB550"/>
    <mergeCell ref="BC550:BT550"/>
    <mergeCell ref="DX550:EJ550"/>
    <mergeCell ref="EK550:EW550"/>
    <mergeCell ref="EK549:EW549"/>
    <mergeCell ref="EX549:FJ549"/>
    <mergeCell ref="BU549:CG549"/>
    <mergeCell ref="CH549:CW549"/>
    <mergeCell ref="CX549:DJ549"/>
    <mergeCell ref="DK549:DW549"/>
    <mergeCell ref="EX548:FJ548"/>
    <mergeCell ref="BU548:CG548"/>
    <mergeCell ref="CH548:CW548"/>
    <mergeCell ref="CX548:DJ548"/>
    <mergeCell ref="DK548:DW548"/>
    <mergeCell ref="A549:AJ549"/>
    <mergeCell ref="AK549:AP549"/>
    <mergeCell ref="AQ549:BB549"/>
    <mergeCell ref="BC549:BT549"/>
    <mergeCell ref="DX549:EJ549"/>
    <mergeCell ref="A548:AJ548"/>
    <mergeCell ref="AK548:AP548"/>
    <mergeCell ref="AQ548:BB548"/>
    <mergeCell ref="BC548:BT548"/>
    <mergeCell ref="DX548:EJ548"/>
    <mergeCell ref="EK548:EW548"/>
    <mergeCell ref="EK547:EW547"/>
    <mergeCell ref="EX547:FJ547"/>
    <mergeCell ref="BU547:CG547"/>
    <mergeCell ref="CH547:CW547"/>
    <mergeCell ref="CX547:DJ547"/>
    <mergeCell ref="DK547:DW547"/>
    <mergeCell ref="EX546:FJ546"/>
    <mergeCell ref="BU546:CG546"/>
    <mergeCell ref="CH546:CW546"/>
    <mergeCell ref="CX546:DJ546"/>
    <mergeCell ref="DK546:DW546"/>
    <mergeCell ref="A547:AJ547"/>
    <mergeCell ref="AK547:AP547"/>
    <mergeCell ref="AQ547:BB547"/>
    <mergeCell ref="BC547:BT547"/>
    <mergeCell ref="DX547:EJ547"/>
    <mergeCell ref="A546:AJ546"/>
    <mergeCell ref="AK546:AP546"/>
    <mergeCell ref="AQ546:BB546"/>
    <mergeCell ref="BC546:BT546"/>
    <mergeCell ref="DX546:EJ546"/>
    <mergeCell ref="EK546:EW546"/>
    <mergeCell ref="EK545:EW545"/>
    <mergeCell ref="EX545:FJ545"/>
    <mergeCell ref="BU545:CG545"/>
    <mergeCell ref="CH545:CW545"/>
    <mergeCell ref="CX545:DJ545"/>
    <mergeCell ref="DK545:DW545"/>
    <mergeCell ref="EX544:FJ544"/>
    <mergeCell ref="BU544:CG544"/>
    <mergeCell ref="CH544:CW544"/>
    <mergeCell ref="CX544:DJ544"/>
    <mergeCell ref="DK544:DW544"/>
    <mergeCell ref="A545:AJ545"/>
    <mergeCell ref="AK545:AP545"/>
    <mergeCell ref="AQ545:BB545"/>
    <mergeCell ref="BC545:BT545"/>
    <mergeCell ref="DX545:EJ545"/>
    <mergeCell ref="A544:AJ544"/>
    <mergeCell ref="AK544:AP544"/>
    <mergeCell ref="AQ544:BB544"/>
    <mergeCell ref="BC544:BT544"/>
    <mergeCell ref="DX544:EJ544"/>
    <mergeCell ref="EK544:EW544"/>
    <mergeCell ref="EK543:EW543"/>
    <mergeCell ref="EX543:FJ543"/>
    <mergeCell ref="BU543:CG543"/>
    <mergeCell ref="CH543:CW543"/>
    <mergeCell ref="CX543:DJ543"/>
    <mergeCell ref="DK543:DW543"/>
    <mergeCell ref="EX542:FJ542"/>
    <mergeCell ref="BU542:CG542"/>
    <mergeCell ref="CH542:CW542"/>
    <mergeCell ref="CX542:DJ542"/>
    <mergeCell ref="DK542:DW542"/>
    <mergeCell ref="A543:AJ543"/>
    <mergeCell ref="AK543:AP543"/>
    <mergeCell ref="AQ543:BB543"/>
    <mergeCell ref="BC543:BT543"/>
    <mergeCell ref="DX543:EJ543"/>
    <mergeCell ref="A542:AJ542"/>
    <mergeCell ref="AK542:AP542"/>
    <mergeCell ref="AQ542:BB542"/>
    <mergeCell ref="BC542:BT542"/>
    <mergeCell ref="DX542:EJ542"/>
    <mergeCell ref="EK542:EW542"/>
    <mergeCell ref="EK541:EW541"/>
    <mergeCell ref="EX541:FJ541"/>
    <mergeCell ref="BU541:CG541"/>
    <mergeCell ref="CH541:CW541"/>
    <mergeCell ref="CX541:DJ541"/>
    <mergeCell ref="DK541:DW541"/>
    <mergeCell ref="EX540:FJ540"/>
    <mergeCell ref="BU540:CG540"/>
    <mergeCell ref="CH540:CW540"/>
    <mergeCell ref="CX540:DJ540"/>
    <mergeCell ref="DK540:DW540"/>
    <mergeCell ref="A541:AJ541"/>
    <mergeCell ref="AK541:AP541"/>
    <mergeCell ref="AQ541:BB541"/>
    <mergeCell ref="BC541:BT541"/>
    <mergeCell ref="DX541:EJ541"/>
    <mergeCell ref="A540:AJ540"/>
    <mergeCell ref="AK540:AP540"/>
    <mergeCell ref="AQ540:BB540"/>
    <mergeCell ref="BC540:BT540"/>
    <mergeCell ref="DX540:EJ540"/>
    <mergeCell ref="EK540:EW540"/>
    <mergeCell ref="EK539:EW539"/>
    <mergeCell ref="EX539:FJ539"/>
    <mergeCell ref="BU539:CG539"/>
    <mergeCell ref="CH539:CW539"/>
    <mergeCell ref="CX539:DJ539"/>
    <mergeCell ref="DK539:DW539"/>
    <mergeCell ref="EX538:FJ538"/>
    <mergeCell ref="BU538:CG538"/>
    <mergeCell ref="CH538:CW538"/>
    <mergeCell ref="CX538:DJ538"/>
    <mergeCell ref="DK538:DW538"/>
    <mergeCell ref="A539:AJ539"/>
    <mergeCell ref="AK539:AP539"/>
    <mergeCell ref="AQ539:BB539"/>
    <mergeCell ref="BC539:BT539"/>
    <mergeCell ref="DX539:EJ539"/>
    <mergeCell ref="A538:AJ538"/>
    <mergeCell ref="AK538:AP538"/>
    <mergeCell ref="AQ538:BB538"/>
    <mergeCell ref="BC538:BT538"/>
    <mergeCell ref="DX538:EJ538"/>
    <mergeCell ref="EK538:EW538"/>
    <mergeCell ref="EK537:EW537"/>
    <mergeCell ref="EX537:FJ537"/>
    <mergeCell ref="BU537:CG537"/>
    <mergeCell ref="CH537:CW537"/>
    <mergeCell ref="CX537:DJ537"/>
    <mergeCell ref="DK537:DW537"/>
    <mergeCell ref="EX536:FJ536"/>
    <mergeCell ref="BU536:CG536"/>
    <mergeCell ref="CH536:CW536"/>
    <mergeCell ref="CX536:DJ536"/>
    <mergeCell ref="DK536:DW536"/>
    <mergeCell ref="A537:AJ537"/>
    <mergeCell ref="AK537:AP537"/>
    <mergeCell ref="AQ537:BB537"/>
    <mergeCell ref="BC537:BT537"/>
    <mergeCell ref="DX537:EJ537"/>
    <mergeCell ref="A536:AJ536"/>
    <mergeCell ref="AK536:AP536"/>
    <mergeCell ref="AQ536:BB536"/>
    <mergeCell ref="BC536:BT536"/>
    <mergeCell ref="DX536:EJ536"/>
    <mergeCell ref="EK536:EW536"/>
    <mergeCell ref="EK535:EW535"/>
    <mergeCell ref="EX535:FJ535"/>
    <mergeCell ref="BU535:CG535"/>
    <mergeCell ref="CH535:CW535"/>
    <mergeCell ref="CX535:DJ535"/>
    <mergeCell ref="DK535:DW535"/>
    <mergeCell ref="EX534:FJ534"/>
    <mergeCell ref="BU534:CG534"/>
    <mergeCell ref="CH534:CW534"/>
    <mergeCell ref="CX534:DJ534"/>
    <mergeCell ref="DK534:DW534"/>
    <mergeCell ref="A535:AJ535"/>
    <mergeCell ref="AK535:AP535"/>
    <mergeCell ref="AQ535:BB535"/>
    <mergeCell ref="BC535:BT535"/>
    <mergeCell ref="DX535:EJ535"/>
    <mergeCell ref="A534:AJ534"/>
    <mergeCell ref="AK534:AP534"/>
    <mergeCell ref="AQ534:BB534"/>
    <mergeCell ref="BC534:BT534"/>
    <mergeCell ref="DX534:EJ534"/>
    <mergeCell ref="EK534:EW534"/>
    <mergeCell ref="EK533:EW533"/>
    <mergeCell ref="EX533:FJ533"/>
    <mergeCell ref="BU533:CG533"/>
    <mergeCell ref="CH533:CW533"/>
    <mergeCell ref="CX533:DJ533"/>
    <mergeCell ref="DK533:DW533"/>
    <mergeCell ref="EX532:FJ532"/>
    <mergeCell ref="BU532:CG532"/>
    <mergeCell ref="CH532:CW532"/>
    <mergeCell ref="CX532:DJ532"/>
    <mergeCell ref="DK532:DW532"/>
    <mergeCell ref="A533:AJ533"/>
    <mergeCell ref="AK533:AP533"/>
    <mergeCell ref="AQ533:BB533"/>
    <mergeCell ref="BC533:BT533"/>
    <mergeCell ref="DX533:EJ533"/>
    <mergeCell ref="A532:AJ532"/>
    <mergeCell ref="AK532:AP532"/>
    <mergeCell ref="AQ532:BB532"/>
    <mergeCell ref="BC532:BT532"/>
    <mergeCell ref="DX532:EJ532"/>
    <mergeCell ref="EK532:EW532"/>
    <mergeCell ref="EK531:EW531"/>
    <mergeCell ref="EX531:FJ531"/>
    <mergeCell ref="BU531:CG531"/>
    <mergeCell ref="CH531:CW531"/>
    <mergeCell ref="CX531:DJ531"/>
    <mergeCell ref="DK531:DW531"/>
    <mergeCell ref="EX530:FJ530"/>
    <mergeCell ref="BU530:CG530"/>
    <mergeCell ref="CH530:CW530"/>
    <mergeCell ref="CX530:DJ530"/>
    <mergeCell ref="DK530:DW530"/>
    <mergeCell ref="A531:AJ531"/>
    <mergeCell ref="AK531:AP531"/>
    <mergeCell ref="AQ531:BB531"/>
    <mergeCell ref="BC531:BT531"/>
    <mergeCell ref="DX531:EJ531"/>
    <mergeCell ref="A530:AJ530"/>
    <mergeCell ref="AK530:AP530"/>
    <mergeCell ref="AQ530:BB530"/>
    <mergeCell ref="BC530:BT530"/>
    <mergeCell ref="DX530:EJ530"/>
    <mergeCell ref="EK530:EW530"/>
    <mergeCell ref="EK529:EW529"/>
    <mergeCell ref="EX529:FJ529"/>
    <mergeCell ref="BU529:CG529"/>
    <mergeCell ref="CH529:CW529"/>
    <mergeCell ref="CX529:DJ529"/>
    <mergeCell ref="DK529:DW529"/>
    <mergeCell ref="EX528:FJ528"/>
    <mergeCell ref="BU528:CG528"/>
    <mergeCell ref="CH528:CW528"/>
    <mergeCell ref="CX528:DJ528"/>
    <mergeCell ref="DK528:DW528"/>
    <mergeCell ref="A529:AJ529"/>
    <mergeCell ref="AK529:AP529"/>
    <mergeCell ref="AQ529:BB529"/>
    <mergeCell ref="BC529:BT529"/>
    <mergeCell ref="DX529:EJ529"/>
    <mergeCell ref="A528:AJ528"/>
    <mergeCell ref="AK528:AP528"/>
    <mergeCell ref="AQ528:BB528"/>
    <mergeCell ref="BC528:BT528"/>
    <mergeCell ref="DX528:EJ528"/>
    <mergeCell ref="EK528:EW528"/>
    <mergeCell ref="EK527:EW527"/>
    <mergeCell ref="EX527:FJ527"/>
    <mergeCell ref="BU527:CG527"/>
    <mergeCell ref="CH527:CW527"/>
    <mergeCell ref="CX527:DJ527"/>
    <mergeCell ref="DK527:DW527"/>
    <mergeCell ref="EX526:FJ526"/>
    <mergeCell ref="BU526:CG526"/>
    <mergeCell ref="CH526:CW526"/>
    <mergeCell ref="CX526:DJ526"/>
    <mergeCell ref="DK526:DW526"/>
    <mergeCell ref="A527:AJ527"/>
    <mergeCell ref="AK527:AP527"/>
    <mergeCell ref="AQ527:BB527"/>
    <mergeCell ref="BC527:BT527"/>
    <mergeCell ref="DX527:EJ527"/>
    <mergeCell ref="A526:AJ526"/>
    <mergeCell ref="AK526:AP526"/>
    <mergeCell ref="AQ526:BB526"/>
    <mergeCell ref="BC526:BT526"/>
    <mergeCell ref="DX526:EJ526"/>
    <mergeCell ref="EK526:EW526"/>
    <mergeCell ref="EK525:EW525"/>
    <mergeCell ref="EX525:FJ525"/>
    <mergeCell ref="BU525:CG525"/>
    <mergeCell ref="CH525:CW525"/>
    <mergeCell ref="CX525:DJ525"/>
    <mergeCell ref="DK525:DW525"/>
    <mergeCell ref="EX524:FJ524"/>
    <mergeCell ref="BU524:CG524"/>
    <mergeCell ref="CH524:CW524"/>
    <mergeCell ref="CX524:DJ524"/>
    <mergeCell ref="DK524:DW524"/>
    <mergeCell ref="A525:AJ525"/>
    <mergeCell ref="AK525:AP525"/>
    <mergeCell ref="AQ525:BB525"/>
    <mergeCell ref="BC525:BT525"/>
    <mergeCell ref="DX525:EJ525"/>
    <mergeCell ref="A524:AJ524"/>
    <mergeCell ref="AK524:AP524"/>
    <mergeCell ref="AQ524:BB524"/>
    <mergeCell ref="BC524:BT524"/>
    <mergeCell ref="DX524:EJ524"/>
    <mergeCell ref="EK524:EW524"/>
    <mergeCell ref="EK523:EW523"/>
    <mergeCell ref="EX523:FJ523"/>
    <mergeCell ref="BU523:CG523"/>
    <mergeCell ref="CH523:CW523"/>
    <mergeCell ref="CX523:DJ523"/>
    <mergeCell ref="DK523:DW523"/>
    <mergeCell ref="EX522:FJ522"/>
    <mergeCell ref="BU522:CG522"/>
    <mergeCell ref="CH522:CW522"/>
    <mergeCell ref="CX522:DJ522"/>
    <mergeCell ref="DK522:DW522"/>
    <mergeCell ref="A523:AJ523"/>
    <mergeCell ref="AK523:AP523"/>
    <mergeCell ref="AQ523:BB523"/>
    <mergeCell ref="BC523:BT523"/>
    <mergeCell ref="DX523:EJ523"/>
    <mergeCell ref="A522:AJ522"/>
    <mergeCell ref="AK522:AP522"/>
    <mergeCell ref="AQ522:BB522"/>
    <mergeCell ref="BC522:BT522"/>
    <mergeCell ref="DX522:EJ522"/>
    <mergeCell ref="EK522:EW522"/>
    <mergeCell ref="EK521:EW521"/>
    <mergeCell ref="EX521:FJ521"/>
    <mergeCell ref="BU521:CG521"/>
    <mergeCell ref="CH521:CW521"/>
    <mergeCell ref="CX521:DJ521"/>
    <mergeCell ref="DK521:DW521"/>
    <mergeCell ref="EX520:FJ520"/>
    <mergeCell ref="BU520:CG520"/>
    <mergeCell ref="CH520:CW520"/>
    <mergeCell ref="CX520:DJ520"/>
    <mergeCell ref="DK520:DW520"/>
    <mergeCell ref="A521:AJ521"/>
    <mergeCell ref="AK521:AP521"/>
    <mergeCell ref="AQ521:BB521"/>
    <mergeCell ref="BC521:BT521"/>
    <mergeCell ref="DX521:EJ521"/>
    <mergeCell ref="A520:AJ520"/>
    <mergeCell ref="AK520:AP520"/>
    <mergeCell ref="AQ520:BB520"/>
    <mergeCell ref="BC520:BT520"/>
    <mergeCell ref="DX520:EJ520"/>
    <mergeCell ref="EK520:EW520"/>
    <mergeCell ref="EK519:EW519"/>
    <mergeCell ref="EX519:FJ519"/>
    <mergeCell ref="BU519:CG519"/>
    <mergeCell ref="CH519:CW519"/>
    <mergeCell ref="CX519:DJ519"/>
    <mergeCell ref="DK519:DW519"/>
    <mergeCell ref="EX518:FJ518"/>
    <mergeCell ref="BU518:CG518"/>
    <mergeCell ref="CH518:CW518"/>
    <mergeCell ref="CX518:DJ518"/>
    <mergeCell ref="DK518:DW518"/>
    <mergeCell ref="A519:AJ519"/>
    <mergeCell ref="AK519:AP519"/>
    <mergeCell ref="AQ519:BB519"/>
    <mergeCell ref="BC519:BT519"/>
    <mergeCell ref="DX519:EJ519"/>
    <mergeCell ref="A518:AJ518"/>
    <mergeCell ref="AK518:AP518"/>
    <mergeCell ref="AQ518:BB518"/>
    <mergeCell ref="BC518:BT518"/>
    <mergeCell ref="DX518:EJ518"/>
    <mergeCell ref="EK518:EW518"/>
    <mergeCell ref="EK517:EW517"/>
    <mergeCell ref="EX517:FJ517"/>
    <mergeCell ref="BU517:CG517"/>
    <mergeCell ref="CH517:CW517"/>
    <mergeCell ref="CX517:DJ517"/>
    <mergeCell ref="DK517:DW517"/>
    <mergeCell ref="EX516:FJ516"/>
    <mergeCell ref="BU516:CG516"/>
    <mergeCell ref="CH516:CW516"/>
    <mergeCell ref="CX516:DJ516"/>
    <mergeCell ref="DK516:DW516"/>
    <mergeCell ref="A517:AJ517"/>
    <mergeCell ref="AK517:AP517"/>
    <mergeCell ref="AQ517:BB517"/>
    <mergeCell ref="BC517:BT517"/>
    <mergeCell ref="DX517:EJ517"/>
    <mergeCell ref="A516:AJ516"/>
    <mergeCell ref="AK516:AP516"/>
    <mergeCell ref="AQ516:BB516"/>
    <mergeCell ref="BC516:BT516"/>
    <mergeCell ref="DX516:EJ516"/>
    <mergeCell ref="EK516:EW516"/>
    <mergeCell ref="EK515:EW515"/>
    <mergeCell ref="EX515:FJ515"/>
    <mergeCell ref="BU515:CG515"/>
    <mergeCell ref="CH515:CW515"/>
    <mergeCell ref="CX515:DJ515"/>
    <mergeCell ref="DK515:DW515"/>
    <mergeCell ref="EX514:FJ514"/>
    <mergeCell ref="BU514:CG514"/>
    <mergeCell ref="CH514:CW514"/>
    <mergeCell ref="CX514:DJ514"/>
    <mergeCell ref="DK514:DW514"/>
    <mergeCell ref="A515:AJ515"/>
    <mergeCell ref="AK515:AP515"/>
    <mergeCell ref="AQ515:BB515"/>
    <mergeCell ref="BC515:BT515"/>
    <mergeCell ref="DX515:EJ515"/>
    <mergeCell ref="A514:AJ514"/>
    <mergeCell ref="AK514:AP514"/>
    <mergeCell ref="AQ514:BB514"/>
    <mergeCell ref="BC514:BT514"/>
    <mergeCell ref="DX514:EJ514"/>
    <mergeCell ref="EK514:EW514"/>
    <mergeCell ref="EK513:EW513"/>
    <mergeCell ref="EX513:FJ513"/>
    <mergeCell ref="BU513:CG513"/>
    <mergeCell ref="CH513:CW513"/>
    <mergeCell ref="CX513:DJ513"/>
    <mergeCell ref="DK513:DW513"/>
    <mergeCell ref="EX512:FJ512"/>
    <mergeCell ref="BU512:CG512"/>
    <mergeCell ref="CH512:CW512"/>
    <mergeCell ref="CX512:DJ512"/>
    <mergeCell ref="DK512:DW512"/>
    <mergeCell ref="A513:AJ513"/>
    <mergeCell ref="AK513:AP513"/>
    <mergeCell ref="AQ513:BB513"/>
    <mergeCell ref="BC513:BT513"/>
    <mergeCell ref="DX513:EJ513"/>
    <mergeCell ref="A512:AJ512"/>
    <mergeCell ref="AK512:AP512"/>
    <mergeCell ref="AQ512:BB512"/>
    <mergeCell ref="BC512:BT512"/>
    <mergeCell ref="DX512:EJ512"/>
    <mergeCell ref="EK512:EW512"/>
    <mergeCell ref="EK511:EW511"/>
    <mergeCell ref="EX511:FJ511"/>
    <mergeCell ref="BU511:CG511"/>
    <mergeCell ref="CH511:CW511"/>
    <mergeCell ref="CX511:DJ511"/>
    <mergeCell ref="DK511:DW511"/>
    <mergeCell ref="EX510:FJ510"/>
    <mergeCell ref="BU510:CG510"/>
    <mergeCell ref="CH510:CW510"/>
    <mergeCell ref="CX510:DJ510"/>
    <mergeCell ref="DK510:DW510"/>
    <mergeCell ref="A511:AJ511"/>
    <mergeCell ref="AK511:AP511"/>
    <mergeCell ref="AQ511:BB511"/>
    <mergeCell ref="BC511:BT511"/>
    <mergeCell ref="DX511:EJ511"/>
    <mergeCell ref="A510:AJ510"/>
    <mergeCell ref="AK510:AP510"/>
    <mergeCell ref="AQ510:BB510"/>
    <mergeCell ref="BC510:BT510"/>
    <mergeCell ref="DX510:EJ510"/>
    <mergeCell ref="EK510:EW510"/>
    <mergeCell ref="EK509:EW509"/>
    <mergeCell ref="EX509:FJ509"/>
    <mergeCell ref="BU509:CG509"/>
    <mergeCell ref="CH509:CW509"/>
    <mergeCell ref="CX509:DJ509"/>
    <mergeCell ref="DK509:DW509"/>
    <mergeCell ref="EX508:FJ508"/>
    <mergeCell ref="BU508:CG508"/>
    <mergeCell ref="CH508:CW508"/>
    <mergeCell ref="CX508:DJ508"/>
    <mergeCell ref="DK508:DW508"/>
    <mergeCell ref="A509:AJ509"/>
    <mergeCell ref="AK509:AP509"/>
    <mergeCell ref="AQ509:BB509"/>
    <mergeCell ref="BC509:BT509"/>
    <mergeCell ref="DX509:EJ509"/>
    <mergeCell ref="A508:AJ508"/>
    <mergeCell ref="AK508:AP508"/>
    <mergeCell ref="AQ508:BB508"/>
    <mergeCell ref="BC508:BT508"/>
    <mergeCell ref="DX508:EJ508"/>
    <mergeCell ref="EK508:EW508"/>
    <mergeCell ref="EK507:EW507"/>
    <mergeCell ref="EX507:FJ507"/>
    <mergeCell ref="BU507:CG507"/>
    <mergeCell ref="CH507:CW507"/>
    <mergeCell ref="CX507:DJ507"/>
    <mergeCell ref="DK507:DW507"/>
    <mergeCell ref="EX506:FJ506"/>
    <mergeCell ref="BU506:CG506"/>
    <mergeCell ref="CH506:CW506"/>
    <mergeCell ref="CX506:DJ506"/>
    <mergeCell ref="DK506:DW506"/>
    <mergeCell ref="A507:AJ507"/>
    <mergeCell ref="AK507:AP507"/>
    <mergeCell ref="AQ507:BB507"/>
    <mergeCell ref="BC507:BT507"/>
    <mergeCell ref="DX507:EJ507"/>
    <mergeCell ref="A506:AJ506"/>
    <mergeCell ref="AK506:AP506"/>
    <mergeCell ref="AQ506:BB506"/>
    <mergeCell ref="BC506:BT506"/>
    <mergeCell ref="DX506:EJ506"/>
    <mergeCell ref="EK506:EW506"/>
    <mergeCell ref="EK505:EW505"/>
    <mergeCell ref="EX505:FJ505"/>
    <mergeCell ref="BU505:CG505"/>
    <mergeCell ref="CH505:CW505"/>
    <mergeCell ref="CX505:DJ505"/>
    <mergeCell ref="DK505:DW505"/>
    <mergeCell ref="EX504:FJ504"/>
    <mergeCell ref="BU504:CG504"/>
    <mergeCell ref="CH504:CW504"/>
    <mergeCell ref="CX504:DJ504"/>
    <mergeCell ref="DK504:DW504"/>
    <mergeCell ref="A505:AJ505"/>
    <mergeCell ref="AK505:AP505"/>
    <mergeCell ref="AQ505:BB505"/>
    <mergeCell ref="BC505:BT505"/>
    <mergeCell ref="DX505:EJ505"/>
    <mergeCell ref="A504:AJ504"/>
    <mergeCell ref="AK504:AP504"/>
    <mergeCell ref="AQ504:BB504"/>
    <mergeCell ref="BC504:BT504"/>
    <mergeCell ref="DX504:EJ504"/>
    <mergeCell ref="EK504:EW504"/>
    <mergeCell ref="EK503:EW503"/>
    <mergeCell ref="EX503:FJ503"/>
    <mergeCell ref="BU503:CG503"/>
    <mergeCell ref="CH503:CW503"/>
    <mergeCell ref="CX503:DJ503"/>
    <mergeCell ref="DK503:DW503"/>
    <mergeCell ref="EX502:FJ502"/>
    <mergeCell ref="BU502:CG502"/>
    <mergeCell ref="CH502:CW502"/>
    <mergeCell ref="CX502:DJ502"/>
    <mergeCell ref="DK502:DW502"/>
    <mergeCell ref="A503:AJ503"/>
    <mergeCell ref="AK503:AP503"/>
    <mergeCell ref="AQ503:BB503"/>
    <mergeCell ref="BC503:BT503"/>
    <mergeCell ref="DX503:EJ503"/>
    <mergeCell ref="A502:AJ502"/>
    <mergeCell ref="AK502:AP502"/>
    <mergeCell ref="AQ502:BB502"/>
    <mergeCell ref="BC502:BT502"/>
    <mergeCell ref="DX502:EJ502"/>
    <mergeCell ref="EK502:EW502"/>
    <mergeCell ref="EK501:EW501"/>
    <mergeCell ref="EX501:FJ501"/>
    <mergeCell ref="BU501:CG501"/>
    <mergeCell ref="CH501:CW501"/>
    <mergeCell ref="CX501:DJ501"/>
    <mergeCell ref="DK501:DW501"/>
    <mergeCell ref="EX500:FJ500"/>
    <mergeCell ref="BU500:CG500"/>
    <mergeCell ref="CH500:CW500"/>
    <mergeCell ref="CX500:DJ500"/>
    <mergeCell ref="DK500:DW500"/>
    <mergeCell ref="A501:AJ501"/>
    <mergeCell ref="AK501:AP501"/>
    <mergeCell ref="AQ501:BB501"/>
    <mergeCell ref="BC501:BT501"/>
    <mergeCell ref="DX501:EJ501"/>
    <mergeCell ref="A500:AJ500"/>
    <mergeCell ref="AK500:AP500"/>
    <mergeCell ref="AQ500:BB500"/>
    <mergeCell ref="BC500:BT500"/>
    <mergeCell ref="DX500:EJ500"/>
    <mergeCell ref="EK500:EW500"/>
    <mergeCell ref="EK499:EW499"/>
    <mergeCell ref="EX499:FJ499"/>
    <mergeCell ref="BU499:CG499"/>
    <mergeCell ref="CH499:CW499"/>
    <mergeCell ref="CX499:DJ499"/>
    <mergeCell ref="DK499:DW499"/>
    <mergeCell ref="EX498:FJ498"/>
    <mergeCell ref="BU498:CG498"/>
    <mergeCell ref="CH498:CW498"/>
    <mergeCell ref="CX498:DJ498"/>
    <mergeCell ref="DK498:DW498"/>
    <mergeCell ref="A499:AJ499"/>
    <mergeCell ref="AK499:AP499"/>
    <mergeCell ref="AQ499:BB499"/>
    <mergeCell ref="BC499:BT499"/>
    <mergeCell ref="DX499:EJ499"/>
    <mergeCell ref="A498:AJ498"/>
    <mergeCell ref="AK498:AP498"/>
    <mergeCell ref="AQ498:BB498"/>
    <mergeCell ref="BC498:BT498"/>
    <mergeCell ref="DX498:EJ498"/>
    <mergeCell ref="EK498:EW498"/>
    <mergeCell ref="EK497:EW497"/>
    <mergeCell ref="EX497:FJ497"/>
    <mergeCell ref="BU497:CG497"/>
    <mergeCell ref="CH497:CW497"/>
    <mergeCell ref="CX497:DJ497"/>
    <mergeCell ref="DK497:DW497"/>
    <mergeCell ref="EX496:FJ496"/>
    <mergeCell ref="BU496:CG496"/>
    <mergeCell ref="CH496:CW496"/>
    <mergeCell ref="CX496:DJ496"/>
    <mergeCell ref="DK496:DW496"/>
    <mergeCell ref="A497:AJ497"/>
    <mergeCell ref="AK497:AP497"/>
    <mergeCell ref="AQ497:BB497"/>
    <mergeCell ref="BC497:BT497"/>
    <mergeCell ref="DX497:EJ497"/>
    <mergeCell ref="A496:AJ496"/>
    <mergeCell ref="AK496:AP496"/>
    <mergeCell ref="AQ496:BB496"/>
    <mergeCell ref="BC496:BT496"/>
    <mergeCell ref="DX496:EJ496"/>
    <mergeCell ref="EK496:EW496"/>
    <mergeCell ref="EK495:EW495"/>
    <mergeCell ref="EX495:FJ495"/>
    <mergeCell ref="BU495:CG495"/>
    <mergeCell ref="CH495:CW495"/>
    <mergeCell ref="CX495:DJ495"/>
    <mergeCell ref="DK495:DW495"/>
    <mergeCell ref="EX494:FJ494"/>
    <mergeCell ref="BU494:CG494"/>
    <mergeCell ref="CH494:CW494"/>
    <mergeCell ref="CX494:DJ494"/>
    <mergeCell ref="DK494:DW494"/>
    <mergeCell ref="A495:AJ495"/>
    <mergeCell ref="AK495:AP495"/>
    <mergeCell ref="AQ495:BB495"/>
    <mergeCell ref="BC495:BT495"/>
    <mergeCell ref="DX495:EJ495"/>
    <mergeCell ref="A494:AJ494"/>
    <mergeCell ref="AK494:AP494"/>
    <mergeCell ref="AQ494:BB494"/>
    <mergeCell ref="BC494:BT494"/>
    <mergeCell ref="DX494:EJ494"/>
    <mergeCell ref="EK494:EW494"/>
    <mergeCell ref="EK493:EW493"/>
    <mergeCell ref="EX493:FJ493"/>
    <mergeCell ref="BU493:CG493"/>
    <mergeCell ref="CH493:CW493"/>
    <mergeCell ref="CX493:DJ493"/>
    <mergeCell ref="DK493:DW493"/>
    <mergeCell ref="EX492:FJ492"/>
    <mergeCell ref="BU492:CG492"/>
    <mergeCell ref="CH492:CW492"/>
    <mergeCell ref="CX492:DJ492"/>
    <mergeCell ref="DK492:DW492"/>
    <mergeCell ref="A493:AJ493"/>
    <mergeCell ref="AK493:AP493"/>
    <mergeCell ref="AQ493:BB493"/>
    <mergeCell ref="BC493:BT493"/>
    <mergeCell ref="DX493:EJ493"/>
    <mergeCell ref="A492:AJ492"/>
    <mergeCell ref="AK492:AP492"/>
    <mergeCell ref="AQ492:BB492"/>
    <mergeCell ref="BC492:BT492"/>
    <mergeCell ref="DX492:EJ492"/>
    <mergeCell ref="EK492:EW492"/>
    <mergeCell ref="EK491:EW491"/>
    <mergeCell ref="EX491:FJ491"/>
    <mergeCell ref="BU491:CG491"/>
    <mergeCell ref="CH491:CW491"/>
    <mergeCell ref="CX491:DJ491"/>
    <mergeCell ref="DK491:DW491"/>
    <mergeCell ref="EX490:FJ490"/>
    <mergeCell ref="BU490:CG490"/>
    <mergeCell ref="CH490:CW490"/>
    <mergeCell ref="CX490:DJ490"/>
    <mergeCell ref="DK490:DW490"/>
    <mergeCell ref="A491:AJ491"/>
    <mergeCell ref="AK491:AP491"/>
    <mergeCell ref="AQ491:BB491"/>
    <mergeCell ref="BC491:BT491"/>
    <mergeCell ref="DX491:EJ491"/>
    <mergeCell ref="A490:AJ490"/>
    <mergeCell ref="AK490:AP490"/>
    <mergeCell ref="AQ490:BB490"/>
    <mergeCell ref="BC490:BT490"/>
    <mergeCell ref="DX490:EJ490"/>
    <mergeCell ref="EK490:EW490"/>
    <mergeCell ref="EK489:EW489"/>
    <mergeCell ref="EX489:FJ489"/>
    <mergeCell ref="BU489:CG489"/>
    <mergeCell ref="CH489:CW489"/>
    <mergeCell ref="CX489:DJ489"/>
    <mergeCell ref="DK489:DW489"/>
    <mergeCell ref="EX488:FJ488"/>
    <mergeCell ref="BU488:CG488"/>
    <mergeCell ref="CH488:CW488"/>
    <mergeCell ref="CX488:DJ488"/>
    <mergeCell ref="DK488:DW488"/>
    <mergeCell ref="A489:AJ489"/>
    <mergeCell ref="AK489:AP489"/>
    <mergeCell ref="AQ489:BB489"/>
    <mergeCell ref="BC489:BT489"/>
    <mergeCell ref="DX489:EJ489"/>
    <mergeCell ref="A488:AJ488"/>
    <mergeCell ref="AK488:AP488"/>
    <mergeCell ref="AQ488:BB488"/>
    <mergeCell ref="BC488:BT488"/>
    <mergeCell ref="DX488:EJ488"/>
    <mergeCell ref="EK488:EW488"/>
    <mergeCell ref="EK487:EW487"/>
    <mergeCell ref="EX487:FJ487"/>
    <mergeCell ref="BU487:CG487"/>
    <mergeCell ref="CH487:CW487"/>
    <mergeCell ref="CX487:DJ487"/>
    <mergeCell ref="DK487:DW487"/>
    <mergeCell ref="EX486:FJ486"/>
    <mergeCell ref="BU486:CG486"/>
    <mergeCell ref="CH486:CW486"/>
    <mergeCell ref="CX486:DJ486"/>
    <mergeCell ref="DK486:DW486"/>
    <mergeCell ref="A487:AJ487"/>
    <mergeCell ref="AK487:AP487"/>
    <mergeCell ref="AQ487:BB487"/>
    <mergeCell ref="BC487:BT487"/>
    <mergeCell ref="DX487:EJ487"/>
    <mergeCell ref="A486:AJ486"/>
    <mergeCell ref="AK486:AP486"/>
    <mergeCell ref="AQ486:BB486"/>
    <mergeCell ref="BC486:BT486"/>
    <mergeCell ref="DX486:EJ486"/>
    <mergeCell ref="EK486:EW486"/>
    <mergeCell ref="EK485:EW485"/>
    <mergeCell ref="EX485:FJ485"/>
    <mergeCell ref="BU485:CG485"/>
    <mergeCell ref="CH485:CW485"/>
    <mergeCell ref="CX485:DJ485"/>
    <mergeCell ref="DK485:DW485"/>
    <mergeCell ref="EX484:FJ484"/>
    <mergeCell ref="BU484:CG484"/>
    <mergeCell ref="CH484:CW484"/>
    <mergeCell ref="CX484:DJ484"/>
    <mergeCell ref="DK484:DW484"/>
    <mergeCell ref="A485:AJ485"/>
    <mergeCell ref="AK485:AP485"/>
    <mergeCell ref="AQ485:BB485"/>
    <mergeCell ref="BC485:BT485"/>
    <mergeCell ref="DX485:EJ485"/>
    <mergeCell ref="A484:AJ484"/>
    <mergeCell ref="AK484:AP484"/>
    <mergeCell ref="AQ484:BB484"/>
    <mergeCell ref="BC484:BT484"/>
    <mergeCell ref="DX484:EJ484"/>
    <mergeCell ref="EK484:EW484"/>
    <mergeCell ref="EK483:EW483"/>
    <mergeCell ref="EX483:FJ483"/>
    <mergeCell ref="BU483:CG483"/>
    <mergeCell ref="CH483:CW483"/>
    <mergeCell ref="CX483:DJ483"/>
    <mergeCell ref="DK483:DW483"/>
    <mergeCell ref="EX482:FJ482"/>
    <mergeCell ref="BU482:CG482"/>
    <mergeCell ref="CH482:CW482"/>
    <mergeCell ref="CX482:DJ482"/>
    <mergeCell ref="DK482:DW482"/>
    <mergeCell ref="A483:AJ483"/>
    <mergeCell ref="AK483:AP483"/>
    <mergeCell ref="AQ483:BB483"/>
    <mergeCell ref="BC483:BT483"/>
    <mergeCell ref="DX483:EJ483"/>
    <mergeCell ref="A482:AJ482"/>
    <mergeCell ref="AK482:AP482"/>
    <mergeCell ref="AQ482:BB482"/>
    <mergeCell ref="BC482:BT482"/>
    <mergeCell ref="DX482:EJ482"/>
    <mergeCell ref="EK482:EW482"/>
    <mergeCell ref="EK481:EW481"/>
    <mergeCell ref="EX481:FJ481"/>
    <mergeCell ref="BU481:CG481"/>
    <mergeCell ref="CH481:CW481"/>
    <mergeCell ref="CX481:DJ481"/>
    <mergeCell ref="DK481:DW481"/>
    <mergeCell ref="EX480:FJ480"/>
    <mergeCell ref="BU480:CG480"/>
    <mergeCell ref="CH480:CW480"/>
    <mergeCell ref="CX480:DJ480"/>
    <mergeCell ref="DK480:DW480"/>
    <mergeCell ref="A481:AJ481"/>
    <mergeCell ref="AK481:AP481"/>
    <mergeCell ref="AQ481:BB481"/>
    <mergeCell ref="BC481:BT481"/>
    <mergeCell ref="DX481:EJ481"/>
    <mergeCell ref="A480:AJ480"/>
    <mergeCell ref="AK480:AP480"/>
    <mergeCell ref="AQ480:BB480"/>
    <mergeCell ref="BC480:BT480"/>
    <mergeCell ref="DX480:EJ480"/>
    <mergeCell ref="EK480:EW480"/>
    <mergeCell ref="EK479:EW479"/>
    <mergeCell ref="EX479:FJ479"/>
    <mergeCell ref="BU479:CG479"/>
    <mergeCell ref="CH479:CW479"/>
    <mergeCell ref="CX479:DJ479"/>
    <mergeCell ref="DK479:DW479"/>
    <mergeCell ref="EX478:FJ478"/>
    <mergeCell ref="BU478:CG478"/>
    <mergeCell ref="CH478:CW478"/>
    <mergeCell ref="CX478:DJ478"/>
    <mergeCell ref="DK478:DW478"/>
    <mergeCell ref="A479:AJ479"/>
    <mergeCell ref="AK479:AP479"/>
    <mergeCell ref="AQ479:BB479"/>
    <mergeCell ref="BC479:BT479"/>
    <mergeCell ref="DX479:EJ479"/>
    <mergeCell ref="A478:AJ478"/>
    <mergeCell ref="AK478:AP478"/>
    <mergeCell ref="AQ478:BB478"/>
    <mergeCell ref="BC478:BT478"/>
    <mergeCell ref="DX478:EJ478"/>
    <mergeCell ref="EK478:EW478"/>
    <mergeCell ref="EK477:EW477"/>
    <mergeCell ref="EX477:FJ477"/>
    <mergeCell ref="BU477:CG477"/>
    <mergeCell ref="CH477:CW477"/>
    <mergeCell ref="CX477:DJ477"/>
    <mergeCell ref="DK477:DW477"/>
    <mergeCell ref="EX476:FJ476"/>
    <mergeCell ref="BU476:CG476"/>
    <mergeCell ref="CH476:CW476"/>
    <mergeCell ref="CX476:DJ476"/>
    <mergeCell ref="DK476:DW476"/>
    <mergeCell ref="A477:AJ477"/>
    <mergeCell ref="AK477:AP477"/>
    <mergeCell ref="AQ477:BB477"/>
    <mergeCell ref="BC477:BT477"/>
    <mergeCell ref="DX477:EJ477"/>
    <mergeCell ref="A476:AJ476"/>
    <mergeCell ref="AK476:AP476"/>
    <mergeCell ref="AQ476:BB476"/>
    <mergeCell ref="BC476:BT476"/>
    <mergeCell ref="DX476:EJ476"/>
    <mergeCell ref="EK476:EW476"/>
    <mergeCell ref="EK475:EW475"/>
    <mergeCell ref="EX475:FJ475"/>
    <mergeCell ref="BU475:CG475"/>
    <mergeCell ref="CH475:CW475"/>
    <mergeCell ref="CX475:DJ475"/>
    <mergeCell ref="DK475:DW475"/>
    <mergeCell ref="EX474:FJ474"/>
    <mergeCell ref="BU474:CG474"/>
    <mergeCell ref="CH474:CW474"/>
    <mergeCell ref="CX474:DJ474"/>
    <mergeCell ref="DK474:DW474"/>
    <mergeCell ref="A475:AJ475"/>
    <mergeCell ref="AK475:AP475"/>
    <mergeCell ref="AQ475:BB475"/>
    <mergeCell ref="BC475:BT475"/>
    <mergeCell ref="DX475:EJ475"/>
    <mergeCell ref="A474:AJ474"/>
    <mergeCell ref="AK474:AP474"/>
    <mergeCell ref="AQ474:BB474"/>
    <mergeCell ref="BC474:BT474"/>
    <mergeCell ref="DX474:EJ474"/>
    <mergeCell ref="EK474:EW474"/>
    <mergeCell ref="EK473:EW473"/>
    <mergeCell ref="EX473:FJ473"/>
    <mergeCell ref="BU473:CG473"/>
    <mergeCell ref="CH473:CW473"/>
    <mergeCell ref="CX473:DJ473"/>
    <mergeCell ref="DK473:DW473"/>
    <mergeCell ref="EX472:FJ472"/>
    <mergeCell ref="BU472:CG472"/>
    <mergeCell ref="CH472:CW472"/>
    <mergeCell ref="CX472:DJ472"/>
    <mergeCell ref="DK472:DW472"/>
    <mergeCell ref="A473:AJ473"/>
    <mergeCell ref="AK473:AP473"/>
    <mergeCell ref="AQ473:BB473"/>
    <mergeCell ref="BC473:BT473"/>
    <mergeCell ref="DX473:EJ473"/>
    <mergeCell ref="A472:AJ472"/>
    <mergeCell ref="AK472:AP472"/>
    <mergeCell ref="AQ472:BB472"/>
    <mergeCell ref="BC472:BT472"/>
    <mergeCell ref="DX472:EJ472"/>
    <mergeCell ref="EK472:EW472"/>
    <mergeCell ref="EK471:EW471"/>
    <mergeCell ref="EX471:FJ471"/>
    <mergeCell ref="BU471:CG471"/>
    <mergeCell ref="CH471:CW471"/>
    <mergeCell ref="CX471:DJ471"/>
    <mergeCell ref="DK471:DW471"/>
    <mergeCell ref="EX470:FJ470"/>
    <mergeCell ref="BU470:CG470"/>
    <mergeCell ref="CH470:CW470"/>
    <mergeCell ref="CX470:DJ470"/>
    <mergeCell ref="DK470:DW470"/>
    <mergeCell ref="A471:AJ471"/>
    <mergeCell ref="AK471:AP471"/>
    <mergeCell ref="AQ471:BB471"/>
    <mergeCell ref="BC471:BT471"/>
    <mergeCell ref="DX471:EJ471"/>
    <mergeCell ref="A470:AJ470"/>
    <mergeCell ref="AK470:AP470"/>
    <mergeCell ref="AQ470:BB470"/>
    <mergeCell ref="BC470:BT470"/>
    <mergeCell ref="DX470:EJ470"/>
    <mergeCell ref="EK470:EW470"/>
    <mergeCell ref="EK469:EW469"/>
    <mergeCell ref="EX469:FJ469"/>
    <mergeCell ref="BU469:CG469"/>
    <mergeCell ref="CH469:CW469"/>
    <mergeCell ref="CX469:DJ469"/>
    <mergeCell ref="DK469:DW469"/>
    <mergeCell ref="EX468:FJ468"/>
    <mergeCell ref="BU468:CG468"/>
    <mergeCell ref="CH468:CW468"/>
    <mergeCell ref="CX468:DJ468"/>
    <mergeCell ref="DK468:DW468"/>
    <mergeCell ref="A469:AJ469"/>
    <mergeCell ref="AK469:AP469"/>
    <mergeCell ref="AQ469:BB469"/>
    <mergeCell ref="BC469:BT469"/>
    <mergeCell ref="DX469:EJ469"/>
    <mergeCell ref="A468:AJ468"/>
    <mergeCell ref="AK468:AP468"/>
    <mergeCell ref="AQ468:BB468"/>
    <mergeCell ref="BC468:BT468"/>
    <mergeCell ref="DX468:EJ468"/>
    <mergeCell ref="EK468:EW468"/>
    <mergeCell ref="EK467:EW467"/>
    <mergeCell ref="EX467:FJ467"/>
    <mergeCell ref="BU467:CG467"/>
    <mergeCell ref="CH467:CW467"/>
    <mergeCell ref="CX467:DJ467"/>
    <mergeCell ref="DK467:DW467"/>
    <mergeCell ref="EX466:FJ466"/>
    <mergeCell ref="BU466:CG466"/>
    <mergeCell ref="CH466:CW466"/>
    <mergeCell ref="CX466:DJ466"/>
    <mergeCell ref="DK466:DW466"/>
    <mergeCell ref="A467:AJ467"/>
    <mergeCell ref="AK467:AP467"/>
    <mergeCell ref="AQ467:BB467"/>
    <mergeCell ref="BC467:BT467"/>
    <mergeCell ref="DX467:EJ467"/>
    <mergeCell ref="A466:AJ466"/>
    <mergeCell ref="AK466:AP466"/>
    <mergeCell ref="AQ466:BB466"/>
    <mergeCell ref="BC466:BT466"/>
    <mergeCell ref="DX466:EJ466"/>
    <mergeCell ref="EK466:EW466"/>
    <mergeCell ref="EK465:EW465"/>
    <mergeCell ref="EX465:FJ465"/>
    <mergeCell ref="BU465:CG465"/>
    <mergeCell ref="CH465:CW465"/>
    <mergeCell ref="CX465:DJ465"/>
    <mergeCell ref="DK465:DW465"/>
    <mergeCell ref="EX464:FJ464"/>
    <mergeCell ref="BU464:CG464"/>
    <mergeCell ref="CH464:CW464"/>
    <mergeCell ref="CX464:DJ464"/>
    <mergeCell ref="DK464:DW464"/>
    <mergeCell ref="A465:AJ465"/>
    <mergeCell ref="AK465:AP465"/>
    <mergeCell ref="AQ465:BB465"/>
    <mergeCell ref="BC465:BT465"/>
    <mergeCell ref="DX465:EJ465"/>
    <mergeCell ref="A464:AJ464"/>
    <mergeCell ref="AK464:AP464"/>
    <mergeCell ref="AQ464:BB464"/>
    <mergeCell ref="BC464:BT464"/>
    <mergeCell ref="DX464:EJ464"/>
    <mergeCell ref="EK464:EW464"/>
    <mergeCell ref="EK463:EW463"/>
    <mergeCell ref="EX463:FJ463"/>
    <mergeCell ref="BU463:CG463"/>
    <mergeCell ref="CH463:CW463"/>
    <mergeCell ref="CX463:DJ463"/>
    <mergeCell ref="DK463:DW463"/>
    <mergeCell ref="EX462:FJ462"/>
    <mergeCell ref="BU462:CG462"/>
    <mergeCell ref="CH462:CW462"/>
    <mergeCell ref="CX462:DJ462"/>
    <mergeCell ref="DK462:DW462"/>
    <mergeCell ref="A463:AJ463"/>
    <mergeCell ref="AK463:AP463"/>
    <mergeCell ref="AQ463:BB463"/>
    <mergeCell ref="BC463:BT463"/>
    <mergeCell ref="DX463:EJ463"/>
    <mergeCell ref="A462:AJ462"/>
    <mergeCell ref="AK462:AP462"/>
    <mergeCell ref="AQ462:BB462"/>
    <mergeCell ref="BC462:BT462"/>
    <mergeCell ref="DX462:EJ462"/>
    <mergeCell ref="EK462:EW462"/>
    <mergeCell ref="EK461:EW461"/>
    <mergeCell ref="EX461:FJ461"/>
    <mergeCell ref="BU461:CG461"/>
    <mergeCell ref="CH461:CW461"/>
    <mergeCell ref="CX461:DJ461"/>
    <mergeCell ref="DK461:DW461"/>
    <mergeCell ref="EX460:FJ460"/>
    <mergeCell ref="BU460:CG460"/>
    <mergeCell ref="CH460:CW460"/>
    <mergeCell ref="CX460:DJ460"/>
    <mergeCell ref="DK460:DW460"/>
    <mergeCell ref="A461:AJ461"/>
    <mergeCell ref="AK461:AP461"/>
    <mergeCell ref="AQ461:BB461"/>
    <mergeCell ref="BC461:BT461"/>
    <mergeCell ref="DX461:EJ461"/>
    <mergeCell ref="A460:AJ460"/>
    <mergeCell ref="AK460:AP460"/>
    <mergeCell ref="AQ460:BB460"/>
    <mergeCell ref="BC460:BT460"/>
    <mergeCell ref="DX460:EJ460"/>
    <mergeCell ref="EK460:EW460"/>
    <mergeCell ref="EK459:EW459"/>
    <mergeCell ref="EX459:FJ459"/>
    <mergeCell ref="BU459:CG459"/>
    <mergeCell ref="CH459:CW459"/>
    <mergeCell ref="CX459:DJ459"/>
    <mergeCell ref="DK459:DW459"/>
    <mergeCell ref="EX458:FJ458"/>
    <mergeCell ref="BU458:CG458"/>
    <mergeCell ref="CH458:CW458"/>
    <mergeCell ref="CX458:DJ458"/>
    <mergeCell ref="DK458:DW458"/>
    <mergeCell ref="A459:AJ459"/>
    <mergeCell ref="AK459:AP459"/>
    <mergeCell ref="AQ459:BB459"/>
    <mergeCell ref="BC459:BT459"/>
    <mergeCell ref="DX459:EJ459"/>
    <mergeCell ref="A458:AJ458"/>
    <mergeCell ref="AK458:AP458"/>
    <mergeCell ref="AQ458:BB458"/>
    <mergeCell ref="BC458:BT458"/>
    <mergeCell ref="DX458:EJ458"/>
    <mergeCell ref="EK458:EW458"/>
    <mergeCell ref="EK457:EW457"/>
    <mergeCell ref="EX457:FJ457"/>
    <mergeCell ref="BU457:CG457"/>
    <mergeCell ref="CH457:CW457"/>
    <mergeCell ref="CX457:DJ457"/>
    <mergeCell ref="DK457:DW457"/>
    <mergeCell ref="EX456:FJ456"/>
    <mergeCell ref="BU456:CG456"/>
    <mergeCell ref="CH456:CW456"/>
    <mergeCell ref="CX456:DJ456"/>
    <mergeCell ref="DK456:DW456"/>
    <mergeCell ref="A457:AJ457"/>
    <mergeCell ref="AK457:AP457"/>
    <mergeCell ref="AQ457:BB457"/>
    <mergeCell ref="BC457:BT457"/>
    <mergeCell ref="DX457:EJ457"/>
    <mergeCell ref="A456:AJ456"/>
    <mergeCell ref="AK456:AP456"/>
    <mergeCell ref="AQ456:BB456"/>
    <mergeCell ref="BC456:BT456"/>
    <mergeCell ref="DX456:EJ456"/>
    <mergeCell ref="EK456:EW456"/>
    <mergeCell ref="EK455:EW455"/>
    <mergeCell ref="EX455:FJ455"/>
    <mergeCell ref="BU455:CG455"/>
    <mergeCell ref="CH455:CW455"/>
    <mergeCell ref="CX455:DJ455"/>
    <mergeCell ref="DK455:DW455"/>
    <mergeCell ref="EX454:FJ454"/>
    <mergeCell ref="BU454:CG454"/>
    <mergeCell ref="CH454:CW454"/>
    <mergeCell ref="CX454:DJ454"/>
    <mergeCell ref="DK454:DW454"/>
    <mergeCell ref="A455:AJ455"/>
    <mergeCell ref="AK455:AP455"/>
    <mergeCell ref="AQ455:BB455"/>
    <mergeCell ref="BC455:BT455"/>
    <mergeCell ref="DX455:EJ455"/>
    <mergeCell ref="A454:AJ454"/>
    <mergeCell ref="AK454:AP454"/>
    <mergeCell ref="AQ454:BB454"/>
    <mergeCell ref="BC454:BT454"/>
    <mergeCell ref="DX454:EJ454"/>
    <mergeCell ref="EK454:EW454"/>
    <mergeCell ref="EK453:EW453"/>
    <mergeCell ref="EX453:FJ453"/>
    <mergeCell ref="BU453:CG453"/>
    <mergeCell ref="CH453:CW453"/>
    <mergeCell ref="CX453:DJ453"/>
    <mergeCell ref="DK453:DW453"/>
    <mergeCell ref="EX452:FJ452"/>
    <mergeCell ref="BU452:CG452"/>
    <mergeCell ref="CH452:CW452"/>
    <mergeCell ref="CX452:DJ452"/>
    <mergeCell ref="DK452:DW452"/>
    <mergeCell ref="A453:AJ453"/>
    <mergeCell ref="AK453:AP453"/>
    <mergeCell ref="AQ453:BB453"/>
    <mergeCell ref="BC453:BT453"/>
    <mergeCell ref="DX453:EJ453"/>
    <mergeCell ref="A452:AJ452"/>
    <mergeCell ref="AK452:AP452"/>
    <mergeCell ref="AQ452:BB452"/>
    <mergeCell ref="BC452:BT452"/>
    <mergeCell ref="DX452:EJ452"/>
    <mergeCell ref="EK452:EW452"/>
    <mergeCell ref="EK451:EW451"/>
    <mergeCell ref="EX451:FJ451"/>
    <mergeCell ref="BU451:CG451"/>
    <mergeCell ref="CH451:CW451"/>
    <mergeCell ref="CX451:DJ451"/>
    <mergeCell ref="DK451:DW451"/>
    <mergeCell ref="EX450:FJ450"/>
    <mergeCell ref="BU450:CG450"/>
    <mergeCell ref="CH450:CW450"/>
    <mergeCell ref="CX450:DJ450"/>
    <mergeCell ref="DK450:DW450"/>
    <mergeCell ref="A451:AJ451"/>
    <mergeCell ref="AK451:AP451"/>
    <mergeCell ref="AQ451:BB451"/>
    <mergeCell ref="BC451:BT451"/>
    <mergeCell ref="DX451:EJ451"/>
    <mergeCell ref="A450:AJ450"/>
    <mergeCell ref="AK450:AP450"/>
    <mergeCell ref="AQ450:BB450"/>
    <mergeCell ref="BC450:BT450"/>
    <mergeCell ref="DX450:EJ450"/>
    <mergeCell ref="EK450:EW450"/>
    <mergeCell ref="EK449:EW449"/>
    <mergeCell ref="EX449:FJ449"/>
    <mergeCell ref="BU449:CG449"/>
    <mergeCell ref="CH449:CW449"/>
    <mergeCell ref="CX449:DJ449"/>
    <mergeCell ref="DK449:DW449"/>
    <mergeCell ref="EX448:FJ448"/>
    <mergeCell ref="BU448:CG448"/>
    <mergeCell ref="CH448:CW448"/>
    <mergeCell ref="CX448:DJ448"/>
    <mergeCell ref="DK448:DW448"/>
    <mergeCell ref="A449:AJ449"/>
    <mergeCell ref="AK449:AP449"/>
    <mergeCell ref="AQ449:BB449"/>
    <mergeCell ref="BC449:BT449"/>
    <mergeCell ref="DX449:EJ449"/>
    <mergeCell ref="A448:AJ448"/>
    <mergeCell ref="AK448:AP448"/>
    <mergeCell ref="AQ448:BB448"/>
    <mergeCell ref="BC448:BT448"/>
    <mergeCell ref="DX448:EJ448"/>
    <mergeCell ref="EK448:EW448"/>
    <mergeCell ref="EK447:EW447"/>
    <mergeCell ref="EX447:FJ447"/>
    <mergeCell ref="BU447:CG447"/>
    <mergeCell ref="CH447:CW447"/>
    <mergeCell ref="CX447:DJ447"/>
    <mergeCell ref="DK447:DW447"/>
    <mergeCell ref="EX446:FJ446"/>
    <mergeCell ref="BU446:CG446"/>
    <mergeCell ref="CH446:CW446"/>
    <mergeCell ref="CX446:DJ446"/>
    <mergeCell ref="DK446:DW446"/>
    <mergeCell ref="A447:AJ447"/>
    <mergeCell ref="AK447:AP447"/>
    <mergeCell ref="AQ447:BB447"/>
    <mergeCell ref="BC447:BT447"/>
    <mergeCell ref="DX447:EJ447"/>
    <mergeCell ref="A446:AJ446"/>
    <mergeCell ref="AK446:AP446"/>
    <mergeCell ref="AQ446:BB446"/>
    <mergeCell ref="BC446:BT446"/>
    <mergeCell ref="DX446:EJ446"/>
    <mergeCell ref="EK446:EW446"/>
    <mergeCell ref="EK445:EW445"/>
    <mergeCell ref="EX445:FJ445"/>
    <mergeCell ref="BU445:CG445"/>
    <mergeCell ref="CH445:CW445"/>
    <mergeCell ref="CX445:DJ445"/>
    <mergeCell ref="DK445:DW445"/>
    <mergeCell ref="EX444:FJ444"/>
    <mergeCell ref="BU444:CG444"/>
    <mergeCell ref="CH444:CW444"/>
    <mergeCell ref="CX444:DJ444"/>
    <mergeCell ref="DK444:DW444"/>
    <mergeCell ref="A445:AJ445"/>
    <mergeCell ref="AK445:AP445"/>
    <mergeCell ref="AQ445:BB445"/>
    <mergeCell ref="BC445:BT445"/>
    <mergeCell ref="DX445:EJ445"/>
    <mergeCell ref="A444:AJ444"/>
    <mergeCell ref="AK444:AP444"/>
    <mergeCell ref="AQ444:BB444"/>
    <mergeCell ref="BC444:BT444"/>
    <mergeCell ref="DX444:EJ444"/>
    <mergeCell ref="EK444:EW444"/>
    <mergeCell ref="EK443:EW443"/>
    <mergeCell ref="EX443:FJ443"/>
    <mergeCell ref="BU443:CG443"/>
    <mergeCell ref="CH443:CW443"/>
    <mergeCell ref="CX443:DJ443"/>
    <mergeCell ref="DK443:DW443"/>
    <mergeCell ref="EX442:FJ442"/>
    <mergeCell ref="BU442:CG442"/>
    <mergeCell ref="CH442:CW442"/>
    <mergeCell ref="CX442:DJ442"/>
    <mergeCell ref="DK442:DW442"/>
    <mergeCell ref="A443:AJ443"/>
    <mergeCell ref="AK443:AP443"/>
    <mergeCell ref="AQ443:BB443"/>
    <mergeCell ref="BC443:BT443"/>
    <mergeCell ref="DX443:EJ443"/>
    <mergeCell ref="A442:AJ442"/>
    <mergeCell ref="AK442:AP442"/>
    <mergeCell ref="AQ442:BB442"/>
    <mergeCell ref="BC442:BT442"/>
    <mergeCell ref="DX442:EJ442"/>
    <mergeCell ref="EK442:EW442"/>
    <mergeCell ref="EK441:EW441"/>
    <mergeCell ref="EX441:FJ441"/>
    <mergeCell ref="BU441:CG441"/>
    <mergeCell ref="CH441:CW441"/>
    <mergeCell ref="CX441:DJ441"/>
    <mergeCell ref="DK441:DW441"/>
    <mergeCell ref="EX440:FJ440"/>
    <mergeCell ref="BU440:CG440"/>
    <mergeCell ref="CH440:CW440"/>
    <mergeCell ref="CX440:DJ440"/>
    <mergeCell ref="DK440:DW440"/>
    <mergeCell ref="A441:AJ441"/>
    <mergeCell ref="AK441:AP441"/>
    <mergeCell ref="AQ441:BB441"/>
    <mergeCell ref="BC441:BT441"/>
    <mergeCell ref="DX441:EJ441"/>
    <mergeCell ref="A440:AJ440"/>
    <mergeCell ref="AK440:AP440"/>
    <mergeCell ref="AQ440:BB440"/>
    <mergeCell ref="BC440:BT440"/>
    <mergeCell ref="DX440:EJ440"/>
    <mergeCell ref="EK440:EW440"/>
    <mergeCell ref="EK439:EW439"/>
    <mergeCell ref="EX439:FJ439"/>
    <mergeCell ref="BU439:CG439"/>
    <mergeCell ref="CH439:CW439"/>
    <mergeCell ref="CX439:DJ439"/>
    <mergeCell ref="DK439:DW439"/>
    <mergeCell ref="EX438:FJ438"/>
    <mergeCell ref="BU438:CG438"/>
    <mergeCell ref="CH438:CW438"/>
    <mergeCell ref="CX438:DJ438"/>
    <mergeCell ref="DK438:DW438"/>
    <mergeCell ref="A439:AJ439"/>
    <mergeCell ref="AK439:AP439"/>
    <mergeCell ref="AQ439:BB439"/>
    <mergeCell ref="BC439:BT439"/>
    <mergeCell ref="DX439:EJ439"/>
    <mergeCell ref="A438:AJ438"/>
    <mergeCell ref="AK438:AP438"/>
    <mergeCell ref="AQ438:BB438"/>
    <mergeCell ref="BC438:BT438"/>
    <mergeCell ref="DX438:EJ438"/>
    <mergeCell ref="EK438:EW438"/>
    <mergeCell ref="EK437:EW437"/>
    <mergeCell ref="EX437:FJ437"/>
    <mergeCell ref="BU437:CG437"/>
    <mergeCell ref="CH437:CW437"/>
    <mergeCell ref="CX437:DJ437"/>
    <mergeCell ref="DK437:DW437"/>
    <mergeCell ref="EX436:FJ436"/>
    <mergeCell ref="BU436:CG436"/>
    <mergeCell ref="CH436:CW436"/>
    <mergeCell ref="CX436:DJ436"/>
    <mergeCell ref="DK436:DW436"/>
    <mergeCell ref="A437:AJ437"/>
    <mergeCell ref="AK437:AP437"/>
    <mergeCell ref="AQ437:BB437"/>
    <mergeCell ref="BC437:BT437"/>
    <mergeCell ref="DX437:EJ437"/>
    <mergeCell ref="A436:AJ436"/>
    <mergeCell ref="AK436:AP436"/>
    <mergeCell ref="AQ436:BB436"/>
    <mergeCell ref="BC436:BT436"/>
    <mergeCell ref="DX436:EJ436"/>
    <mergeCell ref="EK436:EW436"/>
    <mergeCell ref="EK435:EW435"/>
    <mergeCell ref="EX435:FJ435"/>
    <mergeCell ref="BU435:CG435"/>
    <mergeCell ref="CH435:CW435"/>
    <mergeCell ref="CX435:DJ435"/>
    <mergeCell ref="DK435:DW435"/>
    <mergeCell ref="EX434:FJ434"/>
    <mergeCell ref="BU434:CG434"/>
    <mergeCell ref="CH434:CW434"/>
    <mergeCell ref="CX434:DJ434"/>
    <mergeCell ref="DK434:DW434"/>
    <mergeCell ref="A435:AJ435"/>
    <mergeCell ref="AK435:AP435"/>
    <mergeCell ref="AQ435:BB435"/>
    <mergeCell ref="BC435:BT435"/>
    <mergeCell ref="DX435:EJ435"/>
    <mergeCell ref="A434:AJ434"/>
    <mergeCell ref="AK434:AP434"/>
    <mergeCell ref="AQ434:BB434"/>
    <mergeCell ref="BC434:BT434"/>
    <mergeCell ref="DX434:EJ434"/>
    <mergeCell ref="EK434:EW434"/>
    <mergeCell ref="EK433:EW433"/>
    <mergeCell ref="EX433:FJ433"/>
    <mergeCell ref="BU433:CG433"/>
    <mergeCell ref="CH433:CW433"/>
    <mergeCell ref="CX433:DJ433"/>
    <mergeCell ref="DK433:DW433"/>
    <mergeCell ref="EX432:FJ432"/>
    <mergeCell ref="BU432:CG432"/>
    <mergeCell ref="CH432:CW432"/>
    <mergeCell ref="CX432:DJ432"/>
    <mergeCell ref="DK432:DW432"/>
    <mergeCell ref="A433:AJ433"/>
    <mergeCell ref="AK433:AP433"/>
    <mergeCell ref="AQ433:BB433"/>
    <mergeCell ref="BC433:BT433"/>
    <mergeCell ref="DX433:EJ433"/>
    <mergeCell ref="A432:AJ432"/>
    <mergeCell ref="AK432:AP432"/>
    <mergeCell ref="AQ432:BB432"/>
    <mergeCell ref="BC432:BT432"/>
    <mergeCell ref="DX432:EJ432"/>
    <mergeCell ref="EK432:EW432"/>
    <mergeCell ref="EK431:EW431"/>
    <mergeCell ref="EX431:FJ431"/>
    <mergeCell ref="BU431:CG431"/>
    <mergeCell ref="CH431:CW431"/>
    <mergeCell ref="CX431:DJ431"/>
    <mergeCell ref="DK431:DW431"/>
    <mergeCell ref="EX430:FJ430"/>
    <mergeCell ref="BU430:CG430"/>
    <mergeCell ref="CH430:CW430"/>
    <mergeCell ref="CX430:DJ430"/>
    <mergeCell ref="DK430:DW430"/>
    <mergeCell ref="A431:AJ431"/>
    <mergeCell ref="AK431:AP431"/>
    <mergeCell ref="AQ431:BB431"/>
    <mergeCell ref="BC431:BT431"/>
    <mergeCell ref="DX431:EJ431"/>
    <mergeCell ref="A430:AJ430"/>
    <mergeCell ref="AK430:AP430"/>
    <mergeCell ref="AQ430:BB430"/>
    <mergeCell ref="BC430:BT430"/>
    <mergeCell ref="DX430:EJ430"/>
    <mergeCell ref="EK430:EW430"/>
    <mergeCell ref="EK429:EW429"/>
    <mergeCell ref="EX429:FJ429"/>
    <mergeCell ref="BU429:CG429"/>
    <mergeCell ref="CH429:CW429"/>
    <mergeCell ref="CX429:DJ429"/>
    <mergeCell ref="DK429:DW429"/>
    <mergeCell ref="EX428:FJ428"/>
    <mergeCell ref="BU428:CG428"/>
    <mergeCell ref="CH428:CW428"/>
    <mergeCell ref="CX428:DJ428"/>
    <mergeCell ref="DK428:DW428"/>
    <mergeCell ref="A429:AJ429"/>
    <mergeCell ref="AK429:AP429"/>
    <mergeCell ref="AQ429:BB429"/>
    <mergeCell ref="BC429:BT429"/>
    <mergeCell ref="DX429:EJ429"/>
    <mergeCell ref="A428:AJ428"/>
    <mergeCell ref="AK428:AP428"/>
    <mergeCell ref="AQ428:BB428"/>
    <mergeCell ref="BC428:BT428"/>
    <mergeCell ref="DX428:EJ428"/>
    <mergeCell ref="EK428:EW428"/>
    <mergeCell ref="EK427:EW427"/>
    <mergeCell ref="EX427:FJ427"/>
    <mergeCell ref="BU427:CG427"/>
    <mergeCell ref="CH427:CW427"/>
    <mergeCell ref="CX427:DJ427"/>
    <mergeCell ref="DK427:DW427"/>
    <mergeCell ref="EX426:FJ426"/>
    <mergeCell ref="BU426:CG426"/>
    <mergeCell ref="CH426:CW426"/>
    <mergeCell ref="CX426:DJ426"/>
    <mergeCell ref="DK426:DW426"/>
    <mergeCell ref="A427:AJ427"/>
    <mergeCell ref="AK427:AP427"/>
    <mergeCell ref="AQ427:BB427"/>
    <mergeCell ref="BC427:BT427"/>
    <mergeCell ref="DX427:EJ427"/>
    <mergeCell ref="A426:AJ426"/>
    <mergeCell ref="AK426:AP426"/>
    <mergeCell ref="AQ426:BB426"/>
    <mergeCell ref="BC426:BT426"/>
    <mergeCell ref="DX426:EJ426"/>
    <mergeCell ref="EK426:EW426"/>
    <mergeCell ref="EK425:EW425"/>
    <mergeCell ref="EX425:FJ425"/>
    <mergeCell ref="BU425:CG425"/>
    <mergeCell ref="CH425:CW425"/>
    <mergeCell ref="CX425:DJ425"/>
    <mergeCell ref="DK425:DW425"/>
    <mergeCell ref="EX424:FJ424"/>
    <mergeCell ref="BU424:CG424"/>
    <mergeCell ref="CH424:CW424"/>
    <mergeCell ref="CX424:DJ424"/>
    <mergeCell ref="DK424:DW424"/>
    <mergeCell ref="A425:AJ425"/>
    <mergeCell ref="AK425:AP425"/>
    <mergeCell ref="AQ425:BB425"/>
    <mergeCell ref="BC425:BT425"/>
    <mergeCell ref="DX425:EJ425"/>
    <mergeCell ref="A424:AJ424"/>
    <mergeCell ref="AK424:AP424"/>
    <mergeCell ref="AQ424:BB424"/>
    <mergeCell ref="BC424:BT424"/>
    <mergeCell ref="DX424:EJ424"/>
    <mergeCell ref="EK424:EW424"/>
    <mergeCell ref="EK423:EW423"/>
    <mergeCell ref="EX423:FJ423"/>
    <mergeCell ref="BU423:CG423"/>
    <mergeCell ref="CH423:CW423"/>
    <mergeCell ref="CX423:DJ423"/>
    <mergeCell ref="DK423:DW423"/>
    <mergeCell ref="EX422:FJ422"/>
    <mergeCell ref="BU422:CG422"/>
    <mergeCell ref="CH422:CW422"/>
    <mergeCell ref="CX422:DJ422"/>
    <mergeCell ref="DK422:DW422"/>
    <mergeCell ref="A423:AJ423"/>
    <mergeCell ref="AK423:AP423"/>
    <mergeCell ref="AQ423:BB423"/>
    <mergeCell ref="BC423:BT423"/>
    <mergeCell ref="DX423:EJ423"/>
    <mergeCell ref="A422:AJ422"/>
    <mergeCell ref="AK422:AP422"/>
    <mergeCell ref="AQ422:BB422"/>
    <mergeCell ref="BC422:BT422"/>
    <mergeCell ref="DX422:EJ422"/>
    <mergeCell ref="EK422:EW422"/>
    <mergeCell ref="EK421:EW421"/>
    <mergeCell ref="EX421:FJ421"/>
    <mergeCell ref="BU421:CG421"/>
    <mergeCell ref="CH421:CW421"/>
    <mergeCell ref="CX421:DJ421"/>
    <mergeCell ref="DK421:DW421"/>
    <mergeCell ref="EX420:FJ420"/>
    <mergeCell ref="BU420:CG420"/>
    <mergeCell ref="CH420:CW420"/>
    <mergeCell ref="CX420:DJ420"/>
    <mergeCell ref="DK420:DW420"/>
    <mergeCell ref="A421:AJ421"/>
    <mergeCell ref="AK421:AP421"/>
    <mergeCell ref="AQ421:BB421"/>
    <mergeCell ref="BC421:BT421"/>
    <mergeCell ref="DX421:EJ421"/>
    <mergeCell ref="A420:AJ420"/>
    <mergeCell ref="AK420:AP420"/>
    <mergeCell ref="AQ420:BB420"/>
    <mergeCell ref="BC420:BT420"/>
    <mergeCell ref="DX420:EJ420"/>
    <mergeCell ref="EK420:EW420"/>
    <mergeCell ref="EK419:EW419"/>
    <mergeCell ref="EX419:FJ419"/>
    <mergeCell ref="BU419:CG419"/>
    <mergeCell ref="CH419:CW419"/>
    <mergeCell ref="CX419:DJ419"/>
    <mergeCell ref="DK419:DW419"/>
    <mergeCell ref="EX418:FJ418"/>
    <mergeCell ref="BU418:CG418"/>
    <mergeCell ref="CH418:CW418"/>
    <mergeCell ref="CX418:DJ418"/>
    <mergeCell ref="DK418:DW418"/>
    <mergeCell ref="A419:AJ419"/>
    <mergeCell ref="AK419:AP419"/>
    <mergeCell ref="AQ419:BB419"/>
    <mergeCell ref="BC419:BT419"/>
    <mergeCell ref="DX419:EJ419"/>
    <mergeCell ref="A418:AJ418"/>
    <mergeCell ref="AK418:AP418"/>
    <mergeCell ref="AQ418:BB418"/>
    <mergeCell ref="BC418:BT418"/>
    <mergeCell ref="DX418:EJ418"/>
    <mergeCell ref="EK418:EW418"/>
    <mergeCell ref="EK417:EW417"/>
    <mergeCell ref="EX417:FJ417"/>
    <mergeCell ref="BU417:CG417"/>
    <mergeCell ref="CH417:CW417"/>
    <mergeCell ref="CX417:DJ417"/>
    <mergeCell ref="DK417:DW417"/>
    <mergeCell ref="EX416:FJ416"/>
    <mergeCell ref="BU416:CG416"/>
    <mergeCell ref="CH416:CW416"/>
    <mergeCell ref="CX416:DJ416"/>
    <mergeCell ref="DK416:DW416"/>
    <mergeCell ref="A417:AJ417"/>
    <mergeCell ref="AK417:AP417"/>
    <mergeCell ref="AQ417:BB417"/>
    <mergeCell ref="BC417:BT417"/>
    <mergeCell ref="DX417:EJ417"/>
    <mergeCell ref="A416:AJ416"/>
    <mergeCell ref="AK416:AP416"/>
    <mergeCell ref="AQ416:BB416"/>
    <mergeCell ref="BC416:BT416"/>
    <mergeCell ref="DX416:EJ416"/>
    <mergeCell ref="EK416:EW416"/>
    <mergeCell ref="EK415:EW415"/>
    <mergeCell ref="EX415:FJ415"/>
    <mergeCell ref="BU415:CG415"/>
    <mergeCell ref="CH415:CW415"/>
    <mergeCell ref="CX415:DJ415"/>
    <mergeCell ref="DK415:DW415"/>
    <mergeCell ref="EX414:FJ414"/>
    <mergeCell ref="BU414:CG414"/>
    <mergeCell ref="CH414:CW414"/>
    <mergeCell ref="CX414:DJ414"/>
    <mergeCell ref="DK414:DW414"/>
    <mergeCell ref="A415:AJ415"/>
    <mergeCell ref="AK415:AP415"/>
    <mergeCell ref="AQ415:BB415"/>
    <mergeCell ref="BC415:BT415"/>
    <mergeCell ref="DX415:EJ415"/>
    <mergeCell ref="A414:AJ414"/>
    <mergeCell ref="AK414:AP414"/>
    <mergeCell ref="AQ414:BB414"/>
    <mergeCell ref="BC414:BT414"/>
    <mergeCell ref="DX414:EJ414"/>
    <mergeCell ref="EK414:EW414"/>
    <mergeCell ref="EK413:EW413"/>
    <mergeCell ref="EX413:FJ413"/>
    <mergeCell ref="BU413:CG413"/>
    <mergeCell ref="CH413:CW413"/>
    <mergeCell ref="CX413:DJ413"/>
    <mergeCell ref="DK413:DW413"/>
    <mergeCell ref="EX412:FJ412"/>
    <mergeCell ref="BU412:CG412"/>
    <mergeCell ref="CH412:CW412"/>
    <mergeCell ref="CX412:DJ412"/>
    <mergeCell ref="DK412:DW412"/>
    <mergeCell ref="A413:AJ413"/>
    <mergeCell ref="AK413:AP413"/>
    <mergeCell ref="AQ413:BB413"/>
    <mergeCell ref="BC413:BT413"/>
    <mergeCell ref="DX413:EJ413"/>
    <mergeCell ref="A412:AJ412"/>
    <mergeCell ref="AK412:AP412"/>
    <mergeCell ref="AQ412:BB412"/>
    <mergeCell ref="BC412:BT412"/>
    <mergeCell ref="DX412:EJ412"/>
    <mergeCell ref="EK412:EW412"/>
    <mergeCell ref="EK411:EW411"/>
    <mergeCell ref="EX411:FJ411"/>
    <mergeCell ref="BU411:CG411"/>
    <mergeCell ref="CH411:CW411"/>
    <mergeCell ref="CX411:DJ411"/>
    <mergeCell ref="DK411:DW411"/>
    <mergeCell ref="EX410:FJ410"/>
    <mergeCell ref="BU410:CG410"/>
    <mergeCell ref="CH410:CW410"/>
    <mergeCell ref="CX410:DJ410"/>
    <mergeCell ref="DK410:DW410"/>
    <mergeCell ref="A411:AJ411"/>
    <mergeCell ref="AK411:AP411"/>
    <mergeCell ref="AQ411:BB411"/>
    <mergeCell ref="BC411:BT411"/>
    <mergeCell ref="DX411:EJ411"/>
    <mergeCell ref="A410:AJ410"/>
    <mergeCell ref="AK410:AP410"/>
    <mergeCell ref="AQ410:BB410"/>
    <mergeCell ref="BC410:BT410"/>
    <mergeCell ref="DX410:EJ410"/>
    <mergeCell ref="EK410:EW410"/>
    <mergeCell ref="EK409:EW409"/>
    <mergeCell ref="EX409:FJ409"/>
    <mergeCell ref="BU409:CG409"/>
    <mergeCell ref="CH409:CW409"/>
    <mergeCell ref="CX409:DJ409"/>
    <mergeCell ref="DK409:DW409"/>
    <mergeCell ref="EX408:FJ408"/>
    <mergeCell ref="BU408:CG408"/>
    <mergeCell ref="CH408:CW408"/>
    <mergeCell ref="CX408:DJ408"/>
    <mergeCell ref="DK408:DW408"/>
    <mergeCell ref="A409:AJ409"/>
    <mergeCell ref="AK409:AP409"/>
    <mergeCell ref="AQ409:BB409"/>
    <mergeCell ref="BC409:BT409"/>
    <mergeCell ref="DX409:EJ409"/>
    <mergeCell ref="A408:AJ408"/>
    <mergeCell ref="AK408:AP408"/>
    <mergeCell ref="AQ408:BB408"/>
    <mergeCell ref="BC408:BT408"/>
    <mergeCell ref="DX408:EJ408"/>
    <mergeCell ref="EK408:EW408"/>
    <mergeCell ref="EK407:EW407"/>
    <mergeCell ref="EX407:FJ407"/>
    <mergeCell ref="BU407:CG407"/>
    <mergeCell ref="CH407:CW407"/>
    <mergeCell ref="CX407:DJ407"/>
    <mergeCell ref="DK407:DW407"/>
    <mergeCell ref="EX406:FJ406"/>
    <mergeCell ref="BU406:CG406"/>
    <mergeCell ref="CH406:CW406"/>
    <mergeCell ref="CX406:DJ406"/>
    <mergeCell ref="DK406:DW406"/>
    <mergeCell ref="A407:AJ407"/>
    <mergeCell ref="AK407:AP407"/>
    <mergeCell ref="AQ407:BB407"/>
    <mergeCell ref="BC407:BT407"/>
    <mergeCell ref="DX407:EJ407"/>
    <mergeCell ref="A406:AJ406"/>
    <mergeCell ref="AK406:AP406"/>
    <mergeCell ref="AQ406:BB406"/>
    <mergeCell ref="BC406:BT406"/>
    <mergeCell ref="DX406:EJ406"/>
    <mergeCell ref="EK406:EW406"/>
    <mergeCell ref="EK405:EW405"/>
    <mergeCell ref="EX405:FJ405"/>
    <mergeCell ref="BU405:CG405"/>
    <mergeCell ref="CH405:CW405"/>
    <mergeCell ref="CX405:DJ405"/>
    <mergeCell ref="DK405:DW405"/>
    <mergeCell ref="EX404:FJ404"/>
    <mergeCell ref="BU404:CG404"/>
    <mergeCell ref="CH404:CW404"/>
    <mergeCell ref="CX404:DJ404"/>
    <mergeCell ref="DK404:DW404"/>
    <mergeCell ref="A405:AJ405"/>
    <mergeCell ref="AK405:AP405"/>
    <mergeCell ref="AQ405:BB405"/>
    <mergeCell ref="BC405:BT405"/>
    <mergeCell ref="DX405:EJ405"/>
    <mergeCell ref="A404:AJ404"/>
    <mergeCell ref="AK404:AP404"/>
    <mergeCell ref="AQ404:BB404"/>
    <mergeCell ref="BC404:BT404"/>
    <mergeCell ref="DX404:EJ404"/>
    <mergeCell ref="EK404:EW404"/>
    <mergeCell ref="EK403:EW403"/>
    <mergeCell ref="EX403:FJ403"/>
    <mergeCell ref="BU403:CG403"/>
    <mergeCell ref="CH403:CW403"/>
    <mergeCell ref="CX403:DJ403"/>
    <mergeCell ref="DK403:DW403"/>
    <mergeCell ref="EX402:FJ402"/>
    <mergeCell ref="BU402:CG402"/>
    <mergeCell ref="CH402:CW402"/>
    <mergeCell ref="CX402:DJ402"/>
    <mergeCell ref="DK402:DW402"/>
    <mergeCell ref="A403:AJ403"/>
    <mergeCell ref="AK403:AP403"/>
    <mergeCell ref="AQ403:BB403"/>
    <mergeCell ref="BC403:BT403"/>
    <mergeCell ref="DX403:EJ403"/>
    <mergeCell ref="A402:AJ402"/>
    <mergeCell ref="AK402:AP402"/>
    <mergeCell ref="AQ402:BB402"/>
    <mergeCell ref="BC402:BT402"/>
    <mergeCell ref="DX402:EJ402"/>
    <mergeCell ref="EK402:EW402"/>
    <mergeCell ref="EK401:EW401"/>
    <mergeCell ref="EX401:FJ401"/>
    <mergeCell ref="BU401:CG401"/>
    <mergeCell ref="CH401:CW401"/>
    <mergeCell ref="CX401:DJ401"/>
    <mergeCell ref="DK401:DW401"/>
    <mergeCell ref="EX400:FJ400"/>
    <mergeCell ref="BU400:CG400"/>
    <mergeCell ref="CH400:CW400"/>
    <mergeCell ref="CX400:DJ400"/>
    <mergeCell ref="DK400:DW400"/>
    <mergeCell ref="A401:AJ401"/>
    <mergeCell ref="AK401:AP401"/>
    <mergeCell ref="AQ401:BB401"/>
    <mergeCell ref="BC401:BT401"/>
    <mergeCell ref="DX401:EJ401"/>
    <mergeCell ref="A400:AJ400"/>
    <mergeCell ref="AK400:AP400"/>
    <mergeCell ref="AQ400:BB400"/>
    <mergeCell ref="BC400:BT400"/>
    <mergeCell ref="DX400:EJ400"/>
    <mergeCell ref="EK400:EW400"/>
    <mergeCell ref="EK399:EW399"/>
    <mergeCell ref="EX399:FJ399"/>
    <mergeCell ref="BU399:CG399"/>
    <mergeCell ref="CH399:CW399"/>
    <mergeCell ref="CX399:DJ399"/>
    <mergeCell ref="DK399:DW399"/>
    <mergeCell ref="EX398:FJ398"/>
    <mergeCell ref="BU398:CG398"/>
    <mergeCell ref="CH398:CW398"/>
    <mergeCell ref="CX398:DJ398"/>
    <mergeCell ref="DK398:DW398"/>
    <mergeCell ref="A399:AJ399"/>
    <mergeCell ref="AK399:AP399"/>
    <mergeCell ref="AQ399:BB399"/>
    <mergeCell ref="BC399:BT399"/>
    <mergeCell ref="DX399:EJ399"/>
    <mergeCell ref="A398:AJ398"/>
    <mergeCell ref="AK398:AP398"/>
    <mergeCell ref="AQ398:BB398"/>
    <mergeCell ref="BC398:BT398"/>
    <mergeCell ref="DX398:EJ398"/>
    <mergeCell ref="EK398:EW398"/>
    <mergeCell ref="EK397:EW397"/>
    <mergeCell ref="EX397:FJ397"/>
    <mergeCell ref="BU397:CG397"/>
    <mergeCell ref="CH397:CW397"/>
    <mergeCell ref="CX397:DJ397"/>
    <mergeCell ref="DK397:DW397"/>
    <mergeCell ref="EX396:FJ396"/>
    <mergeCell ref="BU396:CG396"/>
    <mergeCell ref="CH396:CW396"/>
    <mergeCell ref="CX396:DJ396"/>
    <mergeCell ref="DK396:DW396"/>
    <mergeCell ref="A397:AJ397"/>
    <mergeCell ref="AK397:AP397"/>
    <mergeCell ref="AQ397:BB397"/>
    <mergeCell ref="BC397:BT397"/>
    <mergeCell ref="DX397:EJ397"/>
    <mergeCell ref="A396:AJ396"/>
    <mergeCell ref="AK396:AP396"/>
    <mergeCell ref="AQ396:BB396"/>
    <mergeCell ref="BC396:BT396"/>
    <mergeCell ref="DX396:EJ396"/>
    <mergeCell ref="EK396:EW396"/>
    <mergeCell ref="EK395:EW395"/>
    <mergeCell ref="EX395:FJ395"/>
    <mergeCell ref="BU395:CG395"/>
    <mergeCell ref="CH395:CW395"/>
    <mergeCell ref="CX395:DJ395"/>
    <mergeCell ref="DK395:DW395"/>
    <mergeCell ref="EX394:FJ394"/>
    <mergeCell ref="BU394:CG394"/>
    <mergeCell ref="CH394:CW394"/>
    <mergeCell ref="CX394:DJ394"/>
    <mergeCell ref="DK394:DW394"/>
    <mergeCell ref="A395:AJ395"/>
    <mergeCell ref="AK395:AP395"/>
    <mergeCell ref="AQ395:BB395"/>
    <mergeCell ref="BC395:BT395"/>
    <mergeCell ref="DX395:EJ395"/>
    <mergeCell ref="A394:AJ394"/>
    <mergeCell ref="AK394:AP394"/>
    <mergeCell ref="AQ394:BB394"/>
    <mergeCell ref="BC394:BT394"/>
    <mergeCell ref="DX394:EJ394"/>
    <mergeCell ref="EK394:EW394"/>
    <mergeCell ref="EK393:EW393"/>
    <mergeCell ref="EX393:FJ393"/>
    <mergeCell ref="BU393:CG393"/>
    <mergeCell ref="CH393:CW393"/>
    <mergeCell ref="CX393:DJ393"/>
    <mergeCell ref="DK393:DW393"/>
    <mergeCell ref="EX392:FJ392"/>
    <mergeCell ref="BU392:CG392"/>
    <mergeCell ref="CH392:CW392"/>
    <mergeCell ref="CX392:DJ392"/>
    <mergeCell ref="DK392:DW392"/>
    <mergeCell ref="A393:AJ393"/>
    <mergeCell ref="AK393:AP393"/>
    <mergeCell ref="AQ393:BB393"/>
    <mergeCell ref="BC393:BT393"/>
    <mergeCell ref="DX393:EJ393"/>
    <mergeCell ref="A392:AJ392"/>
    <mergeCell ref="AK392:AP392"/>
    <mergeCell ref="AQ392:BB392"/>
    <mergeCell ref="BC392:BT392"/>
    <mergeCell ref="DX392:EJ392"/>
    <mergeCell ref="EK392:EW392"/>
    <mergeCell ref="EK391:EW391"/>
    <mergeCell ref="EX391:FJ391"/>
    <mergeCell ref="BU391:CG391"/>
    <mergeCell ref="CH391:CW391"/>
    <mergeCell ref="CX391:DJ391"/>
    <mergeCell ref="DK391:DW391"/>
    <mergeCell ref="EX390:FJ390"/>
    <mergeCell ref="BU390:CG390"/>
    <mergeCell ref="CH390:CW390"/>
    <mergeCell ref="CX390:DJ390"/>
    <mergeCell ref="DK390:DW390"/>
    <mergeCell ref="A391:AJ391"/>
    <mergeCell ref="AK391:AP391"/>
    <mergeCell ref="AQ391:BB391"/>
    <mergeCell ref="BC391:BT391"/>
    <mergeCell ref="DX391:EJ391"/>
    <mergeCell ref="A390:AJ390"/>
    <mergeCell ref="AK390:AP390"/>
    <mergeCell ref="AQ390:BB390"/>
    <mergeCell ref="BC390:BT390"/>
    <mergeCell ref="DX390:EJ390"/>
    <mergeCell ref="EK390:EW390"/>
    <mergeCell ref="EK389:EW389"/>
    <mergeCell ref="EX389:FJ389"/>
    <mergeCell ref="BU389:CG389"/>
    <mergeCell ref="CH389:CW389"/>
    <mergeCell ref="CX389:DJ389"/>
    <mergeCell ref="DK389:DW389"/>
    <mergeCell ref="EX388:FJ388"/>
    <mergeCell ref="BU388:CG388"/>
    <mergeCell ref="CH388:CW388"/>
    <mergeCell ref="CX388:DJ388"/>
    <mergeCell ref="DK388:DW388"/>
    <mergeCell ref="A389:AJ389"/>
    <mergeCell ref="AK389:AP389"/>
    <mergeCell ref="AQ389:BB389"/>
    <mergeCell ref="BC389:BT389"/>
    <mergeCell ref="DX389:EJ389"/>
    <mergeCell ref="A388:AJ388"/>
    <mergeCell ref="AK388:AP388"/>
    <mergeCell ref="AQ388:BB388"/>
    <mergeCell ref="BC388:BT388"/>
    <mergeCell ref="DX388:EJ388"/>
    <mergeCell ref="EK388:EW388"/>
    <mergeCell ref="EK387:EW387"/>
    <mergeCell ref="EX387:FJ387"/>
    <mergeCell ref="BU387:CG387"/>
    <mergeCell ref="CH387:CW387"/>
    <mergeCell ref="CX387:DJ387"/>
    <mergeCell ref="DK387:DW387"/>
    <mergeCell ref="EX386:FJ386"/>
    <mergeCell ref="BU386:CG386"/>
    <mergeCell ref="CH386:CW386"/>
    <mergeCell ref="CX386:DJ386"/>
    <mergeCell ref="DK386:DW386"/>
    <mergeCell ref="A387:AJ387"/>
    <mergeCell ref="AK387:AP387"/>
    <mergeCell ref="AQ387:BB387"/>
    <mergeCell ref="BC387:BT387"/>
    <mergeCell ref="DX387:EJ387"/>
    <mergeCell ref="A386:AJ386"/>
    <mergeCell ref="AK386:AP386"/>
    <mergeCell ref="AQ386:BB386"/>
    <mergeCell ref="BC386:BT386"/>
    <mergeCell ref="DX386:EJ386"/>
    <mergeCell ref="EK386:EW386"/>
    <mergeCell ref="EK385:EW385"/>
    <mergeCell ref="EX385:FJ385"/>
    <mergeCell ref="BU385:CG385"/>
    <mergeCell ref="CH385:CW385"/>
    <mergeCell ref="CX385:DJ385"/>
    <mergeCell ref="DK385:DW385"/>
    <mergeCell ref="EX384:FJ384"/>
    <mergeCell ref="BU384:CG384"/>
    <mergeCell ref="CH384:CW384"/>
    <mergeCell ref="CX384:DJ384"/>
    <mergeCell ref="DK384:DW384"/>
    <mergeCell ref="A385:AJ385"/>
    <mergeCell ref="AK385:AP385"/>
    <mergeCell ref="AQ385:BB385"/>
    <mergeCell ref="BC385:BT385"/>
    <mergeCell ref="DX385:EJ385"/>
    <mergeCell ref="A384:AJ384"/>
    <mergeCell ref="AK384:AP384"/>
    <mergeCell ref="AQ384:BB384"/>
    <mergeCell ref="BC384:BT384"/>
    <mergeCell ref="DX384:EJ384"/>
    <mergeCell ref="EK384:EW384"/>
    <mergeCell ref="EK383:EW383"/>
    <mergeCell ref="EX383:FJ383"/>
    <mergeCell ref="BU383:CG383"/>
    <mergeCell ref="CH383:CW383"/>
    <mergeCell ref="CX383:DJ383"/>
    <mergeCell ref="DK383:DW383"/>
    <mergeCell ref="EX382:FJ382"/>
    <mergeCell ref="BU382:CG382"/>
    <mergeCell ref="CH382:CW382"/>
    <mergeCell ref="CX382:DJ382"/>
    <mergeCell ref="DK382:DW382"/>
    <mergeCell ref="A383:AJ383"/>
    <mergeCell ref="AK383:AP383"/>
    <mergeCell ref="AQ383:BB383"/>
    <mergeCell ref="BC383:BT383"/>
    <mergeCell ref="DX383:EJ383"/>
    <mergeCell ref="A382:AJ382"/>
    <mergeCell ref="AK382:AP382"/>
    <mergeCell ref="AQ382:BB382"/>
    <mergeCell ref="BC382:BT382"/>
    <mergeCell ref="DX382:EJ382"/>
    <mergeCell ref="EK382:EW382"/>
    <mergeCell ref="EK381:EW381"/>
    <mergeCell ref="EX381:FJ381"/>
    <mergeCell ref="BU381:CG381"/>
    <mergeCell ref="CH381:CW381"/>
    <mergeCell ref="CX381:DJ381"/>
    <mergeCell ref="DK381:DW381"/>
    <mergeCell ref="EX380:FJ380"/>
    <mergeCell ref="BU380:CG380"/>
    <mergeCell ref="CH380:CW380"/>
    <mergeCell ref="CX380:DJ380"/>
    <mergeCell ref="DK380:DW380"/>
    <mergeCell ref="A381:AJ381"/>
    <mergeCell ref="AK381:AP381"/>
    <mergeCell ref="AQ381:BB381"/>
    <mergeCell ref="BC381:BT381"/>
    <mergeCell ref="DX381:EJ381"/>
    <mergeCell ref="A380:AJ380"/>
    <mergeCell ref="AK380:AP380"/>
    <mergeCell ref="AQ380:BB380"/>
    <mergeCell ref="BC380:BT380"/>
    <mergeCell ref="DX380:EJ380"/>
    <mergeCell ref="EK380:EW380"/>
    <mergeCell ref="EK379:EW379"/>
    <mergeCell ref="EX379:FJ379"/>
    <mergeCell ref="BU379:CG379"/>
    <mergeCell ref="CH379:CW379"/>
    <mergeCell ref="CX379:DJ379"/>
    <mergeCell ref="DK379:DW379"/>
    <mergeCell ref="EX378:FJ378"/>
    <mergeCell ref="BU378:CG378"/>
    <mergeCell ref="CH378:CW378"/>
    <mergeCell ref="CX378:DJ378"/>
    <mergeCell ref="DK378:DW378"/>
    <mergeCell ref="A379:AJ379"/>
    <mergeCell ref="AK379:AP379"/>
    <mergeCell ref="AQ379:BB379"/>
    <mergeCell ref="BC379:BT379"/>
    <mergeCell ref="DX379:EJ379"/>
    <mergeCell ref="A378:AJ378"/>
    <mergeCell ref="AK378:AP378"/>
    <mergeCell ref="AQ378:BB378"/>
    <mergeCell ref="BC378:BT378"/>
    <mergeCell ref="DX378:EJ378"/>
    <mergeCell ref="EK378:EW378"/>
    <mergeCell ref="EK377:EW377"/>
    <mergeCell ref="EX377:FJ377"/>
    <mergeCell ref="BU377:CG377"/>
    <mergeCell ref="CH377:CW377"/>
    <mergeCell ref="CX377:DJ377"/>
    <mergeCell ref="DK377:DW377"/>
    <mergeCell ref="EX376:FJ376"/>
    <mergeCell ref="BU376:CG376"/>
    <mergeCell ref="CH376:CW376"/>
    <mergeCell ref="CX376:DJ376"/>
    <mergeCell ref="DK376:DW376"/>
    <mergeCell ref="A377:AJ377"/>
    <mergeCell ref="AK377:AP377"/>
    <mergeCell ref="AQ377:BB377"/>
    <mergeCell ref="BC377:BT377"/>
    <mergeCell ref="DX377:EJ377"/>
    <mergeCell ref="A376:AJ376"/>
    <mergeCell ref="AK376:AP376"/>
    <mergeCell ref="AQ376:BB376"/>
    <mergeCell ref="BC376:BT376"/>
    <mergeCell ref="DX376:EJ376"/>
    <mergeCell ref="EK376:EW376"/>
    <mergeCell ref="EK375:EW375"/>
    <mergeCell ref="EX375:FJ375"/>
    <mergeCell ref="BU375:CG375"/>
    <mergeCell ref="CH375:CW375"/>
    <mergeCell ref="CX375:DJ375"/>
    <mergeCell ref="DK375:DW375"/>
    <mergeCell ref="EX374:FJ374"/>
    <mergeCell ref="BU374:CG374"/>
    <mergeCell ref="CH374:CW374"/>
    <mergeCell ref="CX374:DJ374"/>
    <mergeCell ref="DK374:DW374"/>
    <mergeCell ref="A375:AJ375"/>
    <mergeCell ref="AK375:AP375"/>
    <mergeCell ref="AQ375:BB375"/>
    <mergeCell ref="BC375:BT375"/>
    <mergeCell ref="DX375:EJ375"/>
    <mergeCell ref="A374:AJ374"/>
    <mergeCell ref="AK374:AP374"/>
    <mergeCell ref="AQ374:BB374"/>
    <mergeCell ref="BC374:BT374"/>
    <mergeCell ref="DX374:EJ374"/>
    <mergeCell ref="EK374:EW374"/>
    <mergeCell ref="EK373:EW373"/>
    <mergeCell ref="EX373:FJ373"/>
    <mergeCell ref="BU373:CG373"/>
    <mergeCell ref="CH373:CW373"/>
    <mergeCell ref="CX373:DJ373"/>
    <mergeCell ref="DK373:DW373"/>
    <mergeCell ref="EX372:FJ372"/>
    <mergeCell ref="BU372:CG372"/>
    <mergeCell ref="CH372:CW372"/>
    <mergeCell ref="CX372:DJ372"/>
    <mergeCell ref="DK372:DW372"/>
    <mergeCell ref="A373:AJ373"/>
    <mergeCell ref="AK373:AP373"/>
    <mergeCell ref="AQ373:BB373"/>
    <mergeCell ref="BC373:BT373"/>
    <mergeCell ref="DX373:EJ373"/>
    <mergeCell ref="A372:AJ372"/>
    <mergeCell ref="AK372:AP372"/>
    <mergeCell ref="AQ372:BB372"/>
    <mergeCell ref="BC372:BT372"/>
    <mergeCell ref="DX372:EJ372"/>
    <mergeCell ref="EK372:EW372"/>
    <mergeCell ref="EK371:EW371"/>
    <mergeCell ref="EX371:FJ371"/>
    <mergeCell ref="BU371:CG371"/>
    <mergeCell ref="CH371:CW371"/>
    <mergeCell ref="CX371:DJ371"/>
    <mergeCell ref="DK371:DW371"/>
    <mergeCell ref="EX370:FJ370"/>
    <mergeCell ref="BU370:CG370"/>
    <mergeCell ref="CH370:CW370"/>
    <mergeCell ref="CX370:DJ370"/>
    <mergeCell ref="DK370:DW370"/>
    <mergeCell ref="A371:AJ371"/>
    <mergeCell ref="AK371:AP371"/>
    <mergeCell ref="AQ371:BB371"/>
    <mergeCell ref="BC371:BT371"/>
    <mergeCell ref="DX371:EJ371"/>
    <mergeCell ref="A370:AJ370"/>
    <mergeCell ref="AK370:AP370"/>
    <mergeCell ref="AQ370:BB370"/>
    <mergeCell ref="BC370:BT370"/>
    <mergeCell ref="DX370:EJ370"/>
    <mergeCell ref="EK370:EW370"/>
    <mergeCell ref="EK369:EW369"/>
    <mergeCell ref="EX369:FJ369"/>
    <mergeCell ref="BU369:CG369"/>
    <mergeCell ref="CH369:CW369"/>
    <mergeCell ref="CX369:DJ369"/>
    <mergeCell ref="DK369:DW369"/>
    <mergeCell ref="EX368:FJ368"/>
    <mergeCell ref="BU368:CG368"/>
    <mergeCell ref="CH368:CW368"/>
    <mergeCell ref="CX368:DJ368"/>
    <mergeCell ref="DK368:DW368"/>
    <mergeCell ref="A369:AJ369"/>
    <mergeCell ref="AK369:AP369"/>
    <mergeCell ref="AQ369:BB369"/>
    <mergeCell ref="BC369:BT369"/>
    <mergeCell ref="DX369:EJ369"/>
    <mergeCell ref="A368:AJ368"/>
    <mergeCell ref="AK368:AP368"/>
    <mergeCell ref="AQ368:BB368"/>
    <mergeCell ref="BC368:BT368"/>
    <mergeCell ref="DX368:EJ368"/>
    <mergeCell ref="EK368:EW368"/>
    <mergeCell ref="EK367:EW367"/>
    <mergeCell ref="EX367:FJ367"/>
    <mergeCell ref="BU367:CG367"/>
    <mergeCell ref="CH367:CW367"/>
    <mergeCell ref="CX367:DJ367"/>
    <mergeCell ref="DK367:DW367"/>
    <mergeCell ref="EX366:FJ366"/>
    <mergeCell ref="BU366:CG366"/>
    <mergeCell ref="CH366:CW366"/>
    <mergeCell ref="CX366:DJ366"/>
    <mergeCell ref="DK366:DW366"/>
    <mergeCell ref="A367:AJ367"/>
    <mergeCell ref="AK367:AP367"/>
    <mergeCell ref="AQ367:BB367"/>
    <mergeCell ref="BC367:BT367"/>
    <mergeCell ref="DX367:EJ367"/>
    <mergeCell ref="A366:AJ366"/>
    <mergeCell ref="AK366:AP366"/>
    <mergeCell ref="AQ366:BB366"/>
    <mergeCell ref="BC366:BT366"/>
    <mergeCell ref="DX366:EJ366"/>
    <mergeCell ref="EK366:EW366"/>
    <mergeCell ref="EK365:EW365"/>
    <mergeCell ref="EX365:FJ365"/>
    <mergeCell ref="BU365:CG365"/>
    <mergeCell ref="CH365:CW365"/>
    <mergeCell ref="CX365:DJ365"/>
    <mergeCell ref="DK365:DW365"/>
    <mergeCell ref="EX364:FJ364"/>
    <mergeCell ref="BU364:CG364"/>
    <mergeCell ref="CH364:CW364"/>
    <mergeCell ref="CX364:DJ364"/>
    <mergeCell ref="DK364:DW364"/>
    <mergeCell ref="A365:AJ365"/>
    <mergeCell ref="AK365:AP365"/>
    <mergeCell ref="AQ365:BB365"/>
    <mergeCell ref="BC365:BT365"/>
    <mergeCell ref="DX365:EJ365"/>
    <mergeCell ref="A364:AJ364"/>
    <mergeCell ref="AK364:AP364"/>
    <mergeCell ref="AQ364:BB364"/>
    <mergeCell ref="BC364:BT364"/>
    <mergeCell ref="DX364:EJ364"/>
    <mergeCell ref="EK364:EW364"/>
    <mergeCell ref="EK363:EW363"/>
    <mergeCell ref="EX363:FJ363"/>
    <mergeCell ref="BU363:CG363"/>
    <mergeCell ref="CH363:CW363"/>
    <mergeCell ref="CX363:DJ363"/>
    <mergeCell ref="DK363:DW363"/>
    <mergeCell ref="EX362:FJ362"/>
    <mergeCell ref="BU362:CG362"/>
    <mergeCell ref="CH362:CW362"/>
    <mergeCell ref="CX362:DJ362"/>
    <mergeCell ref="DK362:DW362"/>
    <mergeCell ref="A363:AJ363"/>
    <mergeCell ref="AK363:AP363"/>
    <mergeCell ref="AQ363:BB363"/>
    <mergeCell ref="BC363:BT363"/>
    <mergeCell ref="DX363:EJ363"/>
    <mergeCell ref="A362:AJ362"/>
    <mergeCell ref="AK362:AP362"/>
    <mergeCell ref="AQ362:BB362"/>
    <mergeCell ref="BC362:BT362"/>
    <mergeCell ref="DX362:EJ362"/>
    <mergeCell ref="EK362:EW362"/>
    <mergeCell ref="EK361:EW361"/>
    <mergeCell ref="EX361:FJ361"/>
    <mergeCell ref="BU361:CG361"/>
    <mergeCell ref="CH361:CW361"/>
    <mergeCell ref="CX361:DJ361"/>
    <mergeCell ref="DK361:DW361"/>
    <mergeCell ref="EX360:FJ360"/>
    <mergeCell ref="BU360:CG360"/>
    <mergeCell ref="CH360:CW360"/>
    <mergeCell ref="CX360:DJ360"/>
    <mergeCell ref="DK360:DW360"/>
    <mergeCell ref="A361:AJ361"/>
    <mergeCell ref="AK361:AP361"/>
    <mergeCell ref="AQ361:BB361"/>
    <mergeCell ref="BC361:BT361"/>
    <mergeCell ref="DX361:EJ361"/>
    <mergeCell ref="A360:AJ360"/>
    <mergeCell ref="AK360:AP360"/>
    <mergeCell ref="AQ360:BB360"/>
    <mergeCell ref="BC360:BT360"/>
    <mergeCell ref="DX360:EJ360"/>
    <mergeCell ref="EK360:EW360"/>
    <mergeCell ref="EK359:EW359"/>
    <mergeCell ref="EX359:FJ359"/>
    <mergeCell ref="BU359:CG359"/>
    <mergeCell ref="CH359:CW359"/>
    <mergeCell ref="CX359:DJ359"/>
    <mergeCell ref="DK359:DW359"/>
    <mergeCell ref="EX358:FJ358"/>
    <mergeCell ref="BU358:CG358"/>
    <mergeCell ref="CH358:CW358"/>
    <mergeCell ref="CX358:DJ358"/>
    <mergeCell ref="DK358:DW358"/>
    <mergeCell ref="A359:AJ359"/>
    <mergeCell ref="AK359:AP359"/>
    <mergeCell ref="AQ359:BB359"/>
    <mergeCell ref="BC359:BT359"/>
    <mergeCell ref="DX359:EJ359"/>
    <mergeCell ref="A358:AJ358"/>
    <mergeCell ref="AK358:AP358"/>
    <mergeCell ref="AQ358:BB358"/>
    <mergeCell ref="BC358:BT358"/>
    <mergeCell ref="DX358:EJ358"/>
    <mergeCell ref="EK358:EW358"/>
    <mergeCell ref="EK357:EW357"/>
    <mergeCell ref="EX357:FJ357"/>
    <mergeCell ref="BU357:CG357"/>
    <mergeCell ref="CH357:CW357"/>
    <mergeCell ref="CX357:DJ357"/>
    <mergeCell ref="DK357:DW357"/>
    <mergeCell ref="EX356:FJ356"/>
    <mergeCell ref="BU356:CG356"/>
    <mergeCell ref="CH356:CW356"/>
    <mergeCell ref="CX356:DJ356"/>
    <mergeCell ref="DK356:DW356"/>
    <mergeCell ref="A357:AJ357"/>
    <mergeCell ref="AK357:AP357"/>
    <mergeCell ref="AQ357:BB357"/>
    <mergeCell ref="BC357:BT357"/>
    <mergeCell ref="DX357:EJ357"/>
    <mergeCell ref="A356:AJ356"/>
    <mergeCell ref="AK356:AP356"/>
    <mergeCell ref="AQ356:BB356"/>
    <mergeCell ref="BC356:BT356"/>
    <mergeCell ref="DX356:EJ356"/>
    <mergeCell ref="EK356:EW356"/>
    <mergeCell ref="EK355:EW355"/>
    <mergeCell ref="EX355:FJ355"/>
    <mergeCell ref="BU355:CG355"/>
    <mergeCell ref="CH355:CW355"/>
    <mergeCell ref="CX355:DJ355"/>
    <mergeCell ref="DK355:DW355"/>
    <mergeCell ref="EX354:FJ354"/>
    <mergeCell ref="BU354:CG354"/>
    <mergeCell ref="CH354:CW354"/>
    <mergeCell ref="CX354:DJ354"/>
    <mergeCell ref="DK354:DW354"/>
    <mergeCell ref="A355:AJ355"/>
    <mergeCell ref="AK355:AP355"/>
    <mergeCell ref="AQ355:BB355"/>
    <mergeCell ref="BC355:BT355"/>
    <mergeCell ref="DX355:EJ355"/>
    <mergeCell ref="A354:AJ354"/>
    <mergeCell ref="AK354:AP354"/>
    <mergeCell ref="AQ354:BB354"/>
    <mergeCell ref="BC354:BT354"/>
    <mergeCell ref="DX354:EJ354"/>
    <mergeCell ref="EK354:EW354"/>
    <mergeCell ref="EK353:EW353"/>
    <mergeCell ref="EX353:FJ353"/>
    <mergeCell ref="BU353:CG353"/>
    <mergeCell ref="CH353:CW353"/>
    <mergeCell ref="CX353:DJ353"/>
    <mergeCell ref="DK353:DW353"/>
    <mergeCell ref="EX352:FJ352"/>
    <mergeCell ref="BU352:CG352"/>
    <mergeCell ref="CH352:CW352"/>
    <mergeCell ref="CX352:DJ352"/>
    <mergeCell ref="DK352:DW352"/>
    <mergeCell ref="A353:AJ353"/>
    <mergeCell ref="AK353:AP353"/>
    <mergeCell ref="AQ353:BB353"/>
    <mergeCell ref="BC353:BT353"/>
    <mergeCell ref="DX353:EJ353"/>
    <mergeCell ref="A352:AJ352"/>
    <mergeCell ref="AK352:AP352"/>
    <mergeCell ref="AQ352:BB352"/>
    <mergeCell ref="BC352:BT352"/>
    <mergeCell ref="DX352:EJ352"/>
    <mergeCell ref="EK352:EW352"/>
    <mergeCell ref="EK351:EW351"/>
    <mergeCell ref="EX351:FJ351"/>
    <mergeCell ref="BU351:CG351"/>
    <mergeCell ref="CH351:CW351"/>
    <mergeCell ref="CX351:DJ351"/>
    <mergeCell ref="DK351:DW351"/>
    <mergeCell ref="EX350:FJ350"/>
    <mergeCell ref="BU350:CG350"/>
    <mergeCell ref="CH350:CW350"/>
    <mergeCell ref="CX350:DJ350"/>
    <mergeCell ref="DK350:DW350"/>
    <mergeCell ref="A351:AJ351"/>
    <mergeCell ref="AK351:AP351"/>
    <mergeCell ref="AQ351:BB351"/>
    <mergeCell ref="BC351:BT351"/>
    <mergeCell ref="DX351:EJ351"/>
    <mergeCell ref="A350:AJ350"/>
    <mergeCell ref="AK350:AP350"/>
    <mergeCell ref="AQ350:BB350"/>
    <mergeCell ref="BC350:BT350"/>
    <mergeCell ref="DX350:EJ350"/>
    <mergeCell ref="EK350:EW350"/>
    <mergeCell ref="EK349:EW349"/>
    <mergeCell ref="EX349:FJ349"/>
    <mergeCell ref="BU349:CG349"/>
    <mergeCell ref="CH349:CW349"/>
    <mergeCell ref="CX349:DJ349"/>
    <mergeCell ref="DK349:DW349"/>
    <mergeCell ref="EX348:FJ348"/>
    <mergeCell ref="BU348:CG348"/>
    <mergeCell ref="CH348:CW348"/>
    <mergeCell ref="CX348:DJ348"/>
    <mergeCell ref="DK348:DW348"/>
    <mergeCell ref="A349:AJ349"/>
    <mergeCell ref="AK349:AP349"/>
    <mergeCell ref="AQ349:BB349"/>
    <mergeCell ref="BC349:BT349"/>
    <mergeCell ref="DX349:EJ349"/>
    <mergeCell ref="A348:AJ348"/>
    <mergeCell ref="AK348:AP348"/>
    <mergeCell ref="AQ348:BB348"/>
    <mergeCell ref="BC348:BT348"/>
    <mergeCell ref="DX348:EJ348"/>
    <mergeCell ref="EK348:EW348"/>
    <mergeCell ref="EK347:EW347"/>
    <mergeCell ref="EX347:FJ347"/>
    <mergeCell ref="BU347:CG347"/>
    <mergeCell ref="CH347:CW347"/>
    <mergeCell ref="CX347:DJ347"/>
    <mergeCell ref="DK347:DW347"/>
    <mergeCell ref="EX346:FJ346"/>
    <mergeCell ref="BU346:CG346"/>
    <mergeCell ref="CH346:CW346"/>
    <mergeCell ref="CX346:DJ346"/>
    <mergeCell ref="DK346:DW346"/>
    <mergeCell ref="A347:AJ347"/>
    <mergeCell ref="AK347:AP347"/>
    <mergeCell ref="AQ347:BB347"/>
    <mergeCell ref="BC347:BT347"/>
    <mergeCell ref="DX347:EJ347"/>
    <mergeCell ref="A346:AJ346"/>
    <mergeCell ref="AK346:AP346"/>
    <mergeCell ref="AQ346:BB346"/>
    <mergeCell ref="BC346:BT346"/>
    <mergeCell ref="DX346:EJ346"/>
    <mergeCell ref="EK346:EW346"/>
    <mergeCell ref="EK345:EW345"/>
    <mergeCell ref="EX345:FJ345"/>
    <mergeCell ref="BU345:CG345"/>
    <mergeCell ref="CH345:CW345"/>
    <mergeCell ref="CX345:DJ345"/>
    <mergeCell ref="DK345:DW345"/>
    <mergeCell ref="EX344:FJ344"/>
    <mergeCell ref="BU344:CG344"/>
    <mergeCell ref="CH344:CW344"/>
    <mergeCell ref="CX344:DJ344"/>
    <mergeCell ref="DK344:DW344"/>
    <mergeCell ref="A345:AJ345"/>
    <mergeCell ref="AK345:AP345"/>
    <mergeCell ref="AQ345:BB345"/>
    <mergeCell ref="BC345:BT345"/>
    <mergeCell ref="DX345:EJ345"/>
    <mergeCell ref="A344:AJ344"/>
    <mergeCell ref="AK344:AP344"/>
    <mergeCell ref="AQ344:BB344"/>
    <mergeCell ref="BC344:BT344"/>
    <mergeCell ref="DX344:EJ344"/>
    <mergeCell ref="EK344:EW344"/>
    <mergeCell ref="EK343:EW343"/>
    <mergeCell ref="EX343:FJ343"/>
    <mergeCell ref="BU343:CG343"/>
    <mergeCell ref="CH343:CW343"/>
    <mergeCell ref="CX343:DJ343"/>
    <mergeCell ref="DK343:DW343"/>
    <mergeCell ref="EX342:FJ342"/>
    <mergeCell ref="BU342:CG342"/>
    <mergeCell ref="CH342:CW342"/>
    <mergeCell ref="CX342:DJ342"/>
    <mergeCell ref="DK342:DW342"/>
    <mergeCell ref="A343:AJ343"/>
    <mergeCell ref="AK343:AP343"/>
    <mergeCell ref="AQ343:BB343"/>
    <mergeCell ref="BC343:BT343"/>
    <mergeCell ref="DX343:EJ343"/>
    <mergeCell ref="A342:AJ342"/>
    <mergeCell ref="AK342:AP342"/>
    <mergeCell ref="AQ342:BB342"/>
    <mergeCell ref="BC342:BT342"/>
    <mergeCell ref="DX342:EJ342"/>
    <mergeCell ref="EK342:EW342"/>
    <mergeCell ref="EK341:EW341"/>
    <mergeCell ref="EX341:FJ341"/>
    <mergeCell ref="BU341:CG341"/>
    <mergeCell ref="CH341:CW341"/>
    <mergeCell ref="CX341:DJ341"/>
    <mergeCell ref="DK341:DW341"/>
    <mergeCell ref="EX340:FJ340"/>
    <mergeCell ref="BU340:CG340"/>
    <mergeCell ref="CH340:CW340"/>
    <mergeCell ref="CX340:DJ340"/>
    <mergeCell ref="DK340:DW340"/>
    <mergeCell ref="A341:AJ341"/>
    <mergeCell ref="AK341:AP341"/>
    <mergeCell ref="AQ341:BB341"/>
    <mergeCell ref="BC341:BT341"/>
    <mergeCell ref="DX341:EJ341"/>
    <mergeCell ref="A340:AJ340"/>
    <mergeCell ref="AK340:AP340"/>
    <mergeCell ref="AQ340:BB340"/>
    <mergeCell ref="BC340:BT340"/>
    <mergeCell ref="DX340:EJ340"/>
    <mergeCell ref="EK340:EW340"/>
    <mergeCell ref="EK339:EW339"/>
    <mergeCell ref="EX339:FJ339"/>
    <mergeCell ref="BU339:CG339"/>
    <mergeCell ref="CH339:CW339"/>
    <mergeCell ref="CX339:DJ339"/>
    <mergeCell ref="DK339:DW339"/>
    <mergeCell ref="EX338:FJ338"/>
    <mergeCell ref="BU338:CG338"/>
    <mergeCell ref="CH338:CW338"/>
    <mergeCell ref="CX338:DJ338"/>
    <mergeCell ref="DK338:DW338"/>
    <mergeCell ref="A339:AJ339"/>
    <mergeCell ref="AK339:AP339"/>
    <mergeCell ref="AQ339:BB339"/>
    <mergeCell ref="BC339:BT339"/>
    <mergeCell ref="DX339:EJ339"/>
    <mergeCell ref="A338:AJ338"/>
    <mergeCell ref="AK338:AP338"/>
    <mergeCell ref="AQ338:BB338"/>
    <mergeCell ref="BC338:BT338"/>
    <mergeCell ref="DX338:EJ338"/>
    <mergeCell ref="EK338:EW338"/>
    <mergeCell ref="EK337:EW337"/>
    <mergeCell ref="EX337:FJ337"/>
    <mergeCell ref="BU337:CG337"/>
    <mergeCell ref="CH337:CW337"/>
    <mergeCell ref="CX337:DJ337"/>
    <mergeCell ref="DK337:DW337"/>
    <mergeCell ref="EX336:FJ336"/>
    <mergeCell ref="BU336:CG336"/>
    <mergeCell ref="CH336:CW336"/>
    <mergeCell ref="CX336:DJ336"/>
    <mergeCell ref="DK336:DW336"/>
    <mergeCell ref="A337:AJ337"/>
    <mergeCell ref="AK337:AP337"/>
    <mergeCell ref="AQ337:BB337"/>
    <mergeCell ref="BC337:BT337"/>
    <mergeCell ref="DX337:EJ337"/>
    <mergeCell ref="A336:AJ336"/>
    <mergeCell ref="AK336:AP336"/>
    <mergeCell ref="AQ336:BB336"/>
    <mergeCell ref="BC336:BT336"/>
    <mergeCell ref="DX336:EJ336"/>
    <mergeCell ref="EK336:EW336"/>
    <mergeCell ref="EK335:EW335"/>
    <mergeCell ref="EX335:FJ335"/>
    <mergeCell ref="BU335:CG335"/>
    <mergeCell ref="CH335:CW335"/>
    <mergeCell ref="CX335:DJ335"/>
    <mergeCell ref="DK335:DW335"/>
    <mergeCell ref="EX334:FJ334"/>
    <mergeCell ref="BU334:CG334"/>
    <mergeCell ref="CH334:CW334"/>
    <mergeCell ref="CX334:DJ334"/>
    <mergeCell ref="DK334:DW334"/>
    <mergeCell ref="A335:AJ335"/>
    <mergeCell ref="AK335:AP335"/>
    <mergeCell ref="AQ335:BB335"/>
    <mergeCell ref="BC335:BT335"/>
    <mergeCell ref="DX335:EJ335"/>
    <mergeCell ref="A334:AJ334"/>
    <mergeCell ref="AK334:AP334"/>
    <mergeCell ref="AQ334:BB334"/>
    <mergeCell ref="BC334:BT334"/>
    <mergeCell ref="DX334:EJ334"/>
    <mergeCell ref="EK334:EW334"/>
    <mergeCell ref="EK333:EW333"/>
    <mergeCell ref="EX333:FJ333"/>
    <mergeCell ref="BU333:CG333"/>
    <mergeCell ref="CH333:CW333"/>
    <mergeCell ref="CX333:DJ333"/>
    <mergeCell ref="DK333:DW333"/>
    <mergeCell ref="EX332:FJ332"/>
    <mergeCell ref="BU332:CG332"/>
    <mergeCell ref="CH332:CW332"/>
    <mergeCell ref="CX332:DJ332"/>
    <mergeCell ref="DK332:DW332"/>
    <mergeCell ref="A333:AJ333"/>
    <mergeCell ref="AK333:AP333"/>
    <mergeCell ref="AQ333:BB333"/>
    <mergeCell ref="BC333:BT333"/>
    <mergeCell ref="DX333:EJ333"/>
    <mergeCell ref="A332:AJ332"/>
    <mergeCell ref="AK332:AP332"/>
    <mergeCell ref="AQ332:BB332"/>
    <mergeCell ref="BC332:BT332"/>
    <mergeCell ref="DX332:EJ332"/>
    <mergeCell ref="EK332:EW332"/>
    <mergeCell ref="EK331:EW331"/>
    <mergeCell ref="EX331:FJ331"/>
    <mergeCell ref="BU331:CG331"/>
    <mergeCell ref="CH331:CW331"/>
    <mergeCell ref="CX331:DJ331"/>
    <mergeCell ref="DK331:DW331"/>
    <mergeCell ref="EX330:FJ330"/>
    <mergeCell ref="BU330:CG330"/>
    <mergeCell ref="CH330:CW330"/>
    <mergeCell ref="CX330:DJ330"/>
    <mergeCell ref="DK330:DW330"/>
    <mergeCell ref="A331:AJ331"/>
    <mergeCell ref="AK331:AP331"/>
    <mergeCell ref="AQ331:BB331"/>
    <mergeCell ref="BC331:BT331"/>
    <mergeCell ref="DX331:EJ331"/>
    <mergeCell ref="A330:AJ330"/>
    <mergeCell ref="AK330:AP330"/>
    <mergeCell ref="AQ330:BB330"/>
    <mergeCell ref="BC330:BT330"/>
    <mergeCell ref="DX330:EJ330"/>
    <mergeCell ref="EK330:EW330"/>
    <mergeCell ref="EK329:EW329"/>
    <mergeCell ref="EX329:FJ329"/>
    <mergeCell ref="BU329:CG329"/>
    <mergeCell ref="CH329:CW329"/>
    <mergeCell ref="CX329:DJ329"/>
    <mergeCell ref="DK329:DW329"/>
    <mergeCell ref="EX328:FJ328"/>
    <mergeCell ref="BU328:CG328"/>
    <mergeCell ref="CH328:CW328"/>
    <mergeCell ref="CX328:DJ328"/>
    <mergeCell ref="DK328:DW328"/>
    <mergeCell ref="A329:AJ329"/>
    <mergeCell ref="AK329:AP329"/>
    <mergeCell ref="AQ329:BB329"/>
    <mergeCell ref="BC329:BT329"/>
    <mergeCell ref="DX329:EJ329"/>
    <mergeCell ref="A328:AJ328"/>
    <mergeCell ref="AK328:AP328"/>
    <mergeCell ref="AQ328:BB328"/>
    <mergeCell ref="BC328:BT328"/>
    <mergeCell ref="DX328:EJ328"/>
    <mergeCell ref="EK328:EW328"/>
    <mergeCell ref="EK327:EW327"/>
    <mergeCell ref="EX327:FJ327"/>
    <mergeCell ref="BU327:CG327"/>
    <mergeCell ref="CH327:CW327"/>
    <mergeCell ref="CX327:DJ327"/>
    <mergeCell ref="DK327:DW327"/>
    <mergeCell ref="EX326:FJ326"/>
    <mergeCell ref="BU326:CG326"/>
    <mergeCell ref="CH326:CW326"/>
    <mergeCell ref="CX326:DJ326"/>
    <mergeCell ref="DK326:DW326"/>
    <mergeCell ref="A327:AJ327"/>
    <mergeCell ref="AK327:AP327"/>
    <mergeCell ref="AQ327:BB327"/>
    <mergeCell ref="BC327:BT327"/>
    <mergeCell ref="DX327:EJ327"/>
    <mergeCell ref="A326:AJ326"/>
    <mergeCell ref="AK326:AP326"/>
    <mergeCell ref="AQ326:BB326"/>
    <mergeCell ref="BC326:BT326"/>
    <mergeCell ref="DX326:EJ326"/>
    <mergeCell ref="EK326:EW326"/>
    <mergeCell ref="EK325:EW325"/>
    <mergeCell ref="EX325:FJ325"/>
    <mergeCell ref="BU325:CG325"/>
    <mergeCell ref="CH325:CW325"/>
    <mergeCell ref="CX325:DJ325"/>
    <mergeCell ref="DK325:DW325"/>
    <mergeCell ref="EX324:FJ324"/>
    <mergeCell ref="BU324:CG324"/>
    <mergeCell ref="CH324:CW324"/>
    <mergeCell ref="CX324:DJ324"/>
    <mergeCell ref="DK324:DW324"/>
    <mergeCell ref="A325:AJ325"/>
    <mergeCell ref="AK325:AP325"/>
    <mergeCell ref="AQ325:BB325"/>
    <mergeCell ref="BC325:BT325"/>
    <mergeCell ref="DX325:EJ325"/>
    <mergeCell ref="A324:AJ324"/>
    <mergeCell ref="AK324:AP324"/>
    <mergeCell ref="AQ324:BB324"/>
    <mergeCell ref="BC324:BT324"/>
    <mergeCell ref="DX324:EJ324"/>
    <mergeCell ref="EK324:EW324"/>
    <mergeCell ref="EK323:EW323"/>
    <mergeCell ref="EX323:FJ323"/>
    <mergeCell ref="BU323:CG323"/>
    <mergeCell ref="CH323:CW323"/>
    <mergeCell ref="CX323:DJ323"/>
    <mergeCell ref="DK323:DW323"/>
    <mergeCell ref="EX322:FJ322"/>
    <mergeCell ref="BU322:CG322"/>
    <mergeCell ref="CH322:CW322"/>
    <mergeCell ref="CX322:DJ322"/>
    <mergeCell ref="DK322:DW322"/>
    <mergeCell ref="A323:AJ323"/>
    <mergeCell ref="AK323:AP323"/>
    <mergeCell ref="AQ323:BB323"/>
    <mergeCell ref="BC323:BT323"/>
    <mergeCell ref="DX323:EJ323"/>
    <mergeCell ref="A322:AJ322"/>
    <mergeCell ref="AK322:AP322"/>
    <mergeCell ref="AQ322:BB322"/>
    <mergeCell ref="BC322:BT322"/>
    <mergeCell ref="DX322:EJ322"/>
    <mergeCell ref="EK322:EW322"/>
    <mergeCell ref="EK321:EW321"/>
    <mergeCell ref="EX321:FJ321"/>
    <mergeCell ref="BU321:CG321"/>
    <mergeCell ref="CH321:CW321"/>
    <mergeCell ref="CX321:DJ321"/>
    <mergeCell ref="DK321:DW321"/>
    <mergeCell ref="EX320:FJ320"/>
    <mergeCell ref="BU320:CG320"/>
    <mergeCell ref="CH320:CW320"/>
    <mergeCell ref="CX320:DJ320"/>
    <mergeCell ref="DK320:DW320"/>
    <mergeCell ref="A321:AJ321"/>
    <mergeCell ref="AK321:AP321"/>
    <mergeCell ref="AQ321:BB321"/>
    <mergeCell ref="BC321:BT321"/>
    <mergeCell ref="DX321:EJ321"/>
    <mergeCell ref="A320:AJ320"/>
    <mergeCell ref="AK320:AP320"/>
    <mergeCell ref="AQ320:BB320"/>
    <mergeCell ref="BC320:BT320"/>
    <mergeCell ref="DX320:EJ320"/>
    <mergeCell ref="EK320:EW320"/>
    <mergeCell ref="EK319:EW319"/>
    <mergeCell ref="EX319:FJ319"/>
    <mergeCell ref="BU319:CG319"/>
    <mergeCell ref="CH319:CW319"/>
    <mergeCell ref="CX319:DJ319"/>
    <mergeCell ref="DK319:DW319"/>
    <mergeCell ref="EX318:FJ318"/>
    <mergeCell ref="BU318:CG318"/>
    <mergeCell ref="CH318:CW318"/>
    <mergeCell ref="CX318:DJ318"/>
    <mergeCell ref="DK318:DW318"/>
    <mergeCell ref="A319:AJ319"/>
    <mergeCell ref="AK319:AP319"/>
    <mergeCell ref="AQ319:BB319"/>
    <mergeCell ref="BC319:BT319"/>
    <mergeCell ref="DX319:EJ319"/>
    <mergeCell ref="A318:AJ318"/>
    <mergeCell ref="AK318:AP318"/>
    <mergeCell ref="AQ318:BB318"/>
    <mergeCell ref="BC318:BT318"/>
    <mergeCell ref="DX318:EJ318"/>
    <mergeCell ref="EK318:EW318"/>
    <mergeCell ref="EK317:EW317"/>
    <mergeCell ref="EX317:FJ317"/>
    <mergeCell ref="BU317:CG317"/>
    <mergeCell ref="CH317:CW317"/>
    <mergeCell ref="CX317:DJ317"/>
    <mergeCell ref="DK317:DW317"/>
    <mergeCell ref="EX316:FJ316"/>
    <mergeCell ref="BU316:CG316"/>
    <mergeCell ref="CH316:CW316"/>
    <mergeCell ref="CX316:DJ316"/>
    <mergeCell ref="DK316:DW316"/>
    <mergeCell ref="A317:AJ317"/>
    <mergeCell ref="AK317:AP317"/>
    <mergeCell ref="AQ317:BB317"/>
    <mergeCell ref="BC317:BT317"/>
    <mergeCell ref="DX317:EJ317"/>
    <mergeCell ref="A316:AJ316"/>
    <mergeCell ref="AK316:AP316"/>
    <mergeCell ref="AQ316:BB316"/>
    <mergeCell ref="BC316:BT316"/>
    <mergeCell ref="DX316:EJ316"/>
    <mergeCell ref="EK316:EW316"/>
    <mergeCell ref="EK315:EW315"/>
    <mergeCell ref="EX315:FJ315"/>
    <mergeCell ref="BU315:CG315"/>
    <mergeCell ref="CH315:CW315"/>
    <mergeCell ref="CX315:DJ315"/>
    <mergeCell ref="DK315:DW315"/>
    <mergeCell ref="EX314:FJ314"/>
    <mergeCell ref="BU314:CG314"/>
    <mergeCell ref="CH314:CW314"/>
    <mergeCell ref="CX314:DJ314"/>
    <mergeCell ref="DK314:DW314"/>
    <mergeCell ref="A315:AJ315"/>
    <mergeCell ref="AK315:AP315"/>
    <mergeCell ref="AQ315:BB315"/>
    <mergeCell ref="BC315:BT315"/>
    <mergeCell ref="DX315:EJ315"/>
    <mergeCell ref="A314:AJ314"/>
    <mergeCell ref="AK314:AP314"/>
    <mergeCell ref="AQ314:BB314"/>
    <mergeCell ref="BC314:BT314"/>
    <mergeCell ref="DX314:EJ314"/>
    <mergeCell ref="EK314:EW314"/>
    <mergeCell ref="EK313:EW313"/>
    <mergeCell ref="EX313:FJ313"/>
    <mergeCell ref="BU313:CG313"/>
    <mergeCell ref="CH313:CW313"/>
    <mergeCell ref="CX313:DJ313"/>
    <mergeCell ref="DK313:DW313"/>
    <mergeCell ref="EX312:FJ312"/>
    <mergeCell ref="BU312:CG312"/>
    <mergeCell ref="CH312:CW312"/>
    <mergeCell ref="CX312:DJ312"/>
    <mergeCell ref="DK312:DW312"/>
    <mergeCell ref="A313:AJ313"/>
    <mergeCell ref="AK313:AP313"/>
    <mergeCell ref="AQ313:BB313"/>
    <mergeCell ref="BC313:BT313"/>
    <mergeCell ref="DX313:EJ313"/>
    <mergeCell ref="A312:AJ312"/>
    <mergeCell ref="AK312:AP312"/>
    <mergeCell ref="AQ312:BB312"/>
    <mergeCell ref="BC312:BT312"/>
    <mergeCell ref="DX312:EJ312"/>
    <mergeCell ref="EK312:EW312"/>
    <mergeCell ref="EK311:EW311"/>
    <mergeCell ref="EX311:FJ311"/>
    <mergeCell ref="BU311:CG311"/>
    <mergeCell ref="CH311:CW311"/>
    <mergeCell ref="CX311:DJ311"/>
    <mergeCell ref="DK311:DW311"/>
    <mergeCell ref="EX310:FJ310"/>
    <mergeCell ref="BU310:CG310"/>
    <mergeCell ref="CH310:CW310"/>
    <mergeCell ref="CX310:DJ310"/>
    <mergeCell ref="DK310:DW310"/>
    <mergeCell ref="A311:AJ311"/>
    <mergeCell ref="AK311:AP311"/>
    <mergeCell ref="AQ311:BB311"/>
    <mergeCell ref="BC311:BT311"/>
    <mergeCell ref="DX311:EJ311"/>
    <mergeCell ref="A310:AJ310"/>
    <mergeCell ref="AK310:AP310"/>
    <mergeCell ref="AQ310:BB310"/>
    <mergeCell ref="BC310:BT310"/>
    <mergeCell ref="DX310:EJ310"/>
    <mergeCell ref="EK310:EW310"/>
    <mergeCell ref="EK309:EW309"/>
    <mergeCell ref="EX309:FJ309"/>
    <mergeCell ref="BU309:CG309"/>
    <mergeCell ref="CH309:CW309"/>
    <mergeCell ref="CX309:DJ309"/>
    <mergeCell ref="DK309:DW309"/>
    <mergeCell ref="EX308:FJ308"/>
    <mergeCell ref="BU308:CG308"/>
    <mergeCell ref="CH308:CW308"/>
    <mergeCell ref="CX308:DJ308"/>
    <mergeCell ref="DK308:DW308"/>
    <mergeCell ref="A309:AJ309"/>
    <mergeCell ref="AK309:AP309"/>
    <mergeCell ref="AQ309:BB309"/>
    <mergeCell ref="BC309:BT309"/>
    <mergeCell ref="DX309:EJ309"/>
    <mergeCell ref="A308:AJ308"/>
    <mergeCell ref="AK308:AP308"/>
    <mergeCell ref="AQ308:BB308"/>
    <mergeCell ref="BC308:BT308"/>
    <mergeCell ref="DX308:EJ308"/>
    <mergeCell ref="EK308:EW308"/>
    <mergeCell ref="EK307:EW307"/>
    <mergeCell ref="EX307:FJ307"/>
    <mergeCell ref="BU307:CG307"/>
    <mergeCell ref="CH307:CW307"/>
    <mergeCell ref="CX307:DJ307"/>
    <mergeCell ref="DK307:DW307"/>
    <mergeCell ref="EX306:FJ306"/>
    <mergeCell ref="BU306:CG306"/>
    <mergeCell ref="CH306:CW306"/>
    <mergeCell ref="CX306:DJ306"/>
    <mergeCell ref="DK306:DW306"/>
    <mergeCell ref="A307:AJ307"/>
    <mergeCell ref="AK307:AP307"/>
    <mergeCell ref="AQ307:BB307"/>
    <mergeCell ref="BC307:BT307"/>
    <mergeCell ref="DX307:EJ307"/>
    <mergeCell ref="A306:AJ306"/>
    <mergeCell ref="AK306:AP306"/>
    <mergeCell ref="AQ306:BB306"/>
    <mergeCell ref="BC306:BT306"/>
    <mergeCell ref="DX306:EJ306"/>
    <mergeCell ref="EK306:EW306"/>
    <mergeCell ref="EK305:EW305"/>
    <mergeCell ref="EX305:FJ305"/>
    <mergeCell ref="BU305:CG305"/>
    <mergeCell ref="CH305:CW305"/>
    <mergeCell ref="CX305:DJ305"/>
    <mergeCell ref="DK305:DW305"/>
    <mergeCell ref="EX304:FJ304"/>
    <mergeCell ref="BU304:CG304"/>
    <mergeCell ref="CH304:CW304"/>
    <mergeCell ref="CX304:DJ304"/>
    <mergeCell ref="DK304:DW304"/>
    <mergeCell ref="A305:AJ305"/>
    <mergeCell ref="AK305:AP305"/>
    <mergeCell ref="AQ305:BB305"/>
    <mergeCell ref="BC305:BT305"/>
    <mergeCell ref="DX305:EJ305"/>
    <mergeCell ref="A304:AJ304"/>
    <mergeCell ref="AK304:AP304"/>
    <mergeCell ref="AQ304:BB304"/>
    <mergeCell ref="BC304:BT304"/>
    <mergeCell ref="DX304:EJ304"/>
    <mergeCell ref="EK304:EW304"/>
    <mergeCell ref="EK303:EW303"/>
    <mergeCell ref="EX303:FJ303"/>
    <mergeCell ref="BU303:CG303"/>
    <mergeCell ref="CH303:CW303"/>
    <mergeCell ref="CX303:DJ303"/>
    <mergeCell ref="DK303:DW303"/>
    <mergeCell ref="EX302:FJ302"/>
    <mergeCell ref="BU302:CG302"/>
    <mergeCell ref="CH302:CW302"/>
    <mergeCell ref="CX302:DJ302"/>
    <mergeCell ref="DK302:DW302"/>
    <mergeCell ref="A303:AJ303"/>
    <mergeCell ref="AK303:AP303"/>
    <mergeCell ref="AQ303:BB303"/>
    <mergeCell ref="BC303:BT303"/>
    <mergeCell ref="DX303:EJ303"/>
    <mergeCell ref="A302:AJ302"/>
    <mergeCell ref="AK302:AP302"/>
    <mergeCell ref="AQ302:BB302"/>
    <mergeCell ref="BC302:BT302"/>
    <mergeCell ref="DX302:EJ302"/>
    <mergeCell ref="EK302:EW302"/>
    <mergeCell ref="EK301:EW301"/>
    <mergeCell ref="EX301:FJ301"/>
    <mergeCell ref="BU301:CG301"/>
    <mergeCell ref="CH301:CW301"/>
    <mergeCell ref="CX301:DJ301"/>
    <mergeCell ref="DK301:DW301"/>
    <mergeCell ref="EX300:FJ300"/>
    <mergeCell ref="BU300:CG300"/>
    <mergeCell ref="CH300:CW300"/>
    <mergeCell ref="CX300:DJ300"/>
    <mergeCell ref="DK300:DW300"/>
    <mergeCell ref="A301:AJ301"/>
    <mergeCell ref="AK301:AP301"/>
    <mergeCell ref="AQ301:BB301"/>
    <mergeCell ref="BC301:BT301"/>
    <mergeCell ref="DX301:EJ301"/>
    <mergeCell ref="A300:AJ300"/>
    <mergeCell ref="AK300:AP300"/>
    <mergeCell ref="AQ300:BB300"/>
    <mergeCell ref="BC300:BT300"/>
    <mergeCell ref="DX300:EJ300"/>
    <mergeCell ref="EK300:EW300"/>
    <mergeCell ref="EK299:EW299"/>
    <mergeCell ref="EX299:FJ299"/>
    <mergeCell ref="BU299:CG299"/>
    <mergeCell ref="CH299:CW299"/>
    <mergeCell ref="CX299:DJ299"/>
    <mergeCell ref="DK299:DW299"/>
    <mergeCell ref="EX298:FJ298"/>
    <mergeCell ref="BU298:CG298"/>
    <mergeCell ref="CH298:CW298"/>
    <mergeCell ref="CX298:DJ298"/>
    <mergeCell ref="DK298:DW298"/>
    <mergeCell ref="A299:AJ299"/>
    <mergeCell ref="AK299:AP299"/>
    <mergeCell ref="AQ299:BB299"/>
    <mergeCell ref="BC299:BT299"/>
    <mergeCell ref="DX299:EJ299"/>
    <mergeCell ref="A298:AJ298"/>
    <mergeCell ref="AK298:AP298"/>
    <mergeCell ref="AQ298:BB298"/>
    <mergeCell ref="BC298:BT298"/>
    <mergeCell ref="DX298:EJ298"/>
    <mergeCell ref="EK298:EW298"/>
    <mergeCell ref="EK297:EW297"/>
    <mergeCell ref="EX297:FJ297"/>
    <mergeCell ref="BU297:CG297"/>
    <mergeCell ref="CH297:CW297"/>
    <mergeCell ref="CX297:DJ297"/>
    <mergeCell ref="DK297:DW297"/>
    <mergeCell ref="EX296:FJ296"/>
    <mergeCell ref="BU296:CG296"/>
    <mergeCell ref="CH296:CW296"/>
    <mergeCell ref="CX296:DJ296"/>
    <mergeCell ref="DK296:DW296"/>
    <mergeCell ref="A297:AJ297"/>
    <mergeCell ref="AK297:AP297"/>
    <mergeCell ref="AQ297:BB297"/>
    <mergeCell ref="BC297:BT297"/>
    <mergeCell ref="DX297:EJ297"/>
    <mergeCell ref="A296:AJ296"/>
    <mergeCell ref="AK296:AP296"/>
    <mergeCell ref="AQ296:BB296"/>
    <mergeCell ref="BC296:BT296"/>
    <mergeCell ref="DX296:EJ296"/>
    <mergeCell ref="EK296:EW296"/>
    <mergeCell ref="EK295:EW295"/>
    <mergeCell ref="EX295:FJ295"/>
    <mergeCell ref="BU295:CG295"/>
    <mergeCell ref="CH295:CW295"/>
    <mergeCell ref="CX295:DJ295"/>
    <mergeCell ref="DK295:DW295"/>
    <mergeCell ref="EX294:FJ294"/>
    <mergeCell ref="BU294:CG294"/>
    <mergeCell ref="CH294:CW294"/>
    <mergeCell ref="CX294:DJ294"/>
    <mergeCell ref="DK294:DW294"/>
    <mergeCell ref="A295:AJ295"/>
    <mergeCell ref="AK295:AP295"/>
    <mergeCell ref="AQ295:BB295"/>
    <mergeCell ref="BC295:BT295"/>
    <mergeCell ref="DX295:EJ295"/>
    <mergeCell ref="A294:AJ294"/>
    <mergeCell ref="AK294:AP294"/>
    <mergeCell ref="AQ294:BB294"/>
    <mergeCell ref="BC294:BT294"/>
    <mergeCell ref="DX294:EJ294"/>
    <mergeCell ref="EK294:EW294"/>
    <mergeCell ref="EK293:EW293"/>
    <mergeCell ref="EX293:FJ293"/>
    <mergeCell ref="BU293:CG293"/>
    <mergeCell ref="CH293:CW293"/>
    <mergeCell ref="CX293:DJ293"/>
    <mergeCell ref="DK293:DW293"/>
    <mergeCell ref="EX292:FJ292"/>
    <mergeCell ref="BU292:CG292"/>
    <mergeCell ref="CH292:CW292"/>
    <mergeCell ref="CX292:DJ292"/>
    <mergeCell ref="DK292:DW292"/>
    <mergeCell ref="A293:AJ293"/>
    <mergeCell ref="AK293:AP293"/>
    <mergeCell ref="AQ293:BB293"/>
    <mergeCell ref="BC293:BT293"/>
    <mergeCell ref="DX293:EJ293"/>
    <mergeCell ref="A292:AJ292"/>
    <mergeCell ref="AK292:AP292"/>
    <mergeCell ref="AQ292:BB292"/>
    <mergeCell ref="BC292:BT292"/>
    <mergeCell ref="DX292:EJ292"/>
    <mergeCell ref="EK292:EW292"/>
    <mergeCell ref="EK291:EW291"/>
    <mergeCell ref="EX291:FJ291"/>
    <mergeCell ref="BU291:CG291"/>
    <mergeCell ref="CH291:CW291"/>
    <mergeCell ref="CX291:DJ291"/>
    <mergeCell ref="DK291:DW291"/>
    <mergeCell ref="EX290:FJ290"/>
    <mergeCell ref="BU290:CG290"/>
    <mergeCell ref="CH290:CW290"/>
    <mergeCell ref="CX290:DJ290"/>
    <mergeCell ref="DK290:DW290"/>
    <mergeCell ref="A291:AJ291"/>
    <mergeCell ref="AK291:AP291"/>
    <mergeCell ref="AQ291:BB291"/>
    <mergeCell ref="BC291:BT291"/>
    <mergeCell ref="DX291:EJ291"/>
    <mergeCell ref="A290:AJ290"/>
    <mergeCell ref="AK290:AP290"/>
    <mergeCell ref="AQ290:BB290"/>
    <mergeCell ref="BC290:BT290"/>
    <mergeCell ref="DX290:EJ290"/>
    <mergeCell ref="EK290:EW290"/>
    <mergeCell ref="EK289:EW289"/>
    <mergeCell ref="EX289:FJ289"/>
    <mergeCell ref="BU289:CG289"/>
    <mergeCell ref="CH289:CW289"/>
    <mergeCell ref="CX289:DJ289"/>
    <mergeCell ref="DK289:DW289"/>
    <mergeCell ref="EX288:FJ288"/>
    <mergeCell ref="BU288:CG288"/>
    <mergeCell ref="CH288:CW288"/>
    <mergeCell ref="CX288:DJ288"/>
    <mergeCell ref="DK288:DW288"/>
    <mergeCell ref="A289:AJ289"/>
    <mergeCell ref="AK289:AP289"/>
    <mergeCell ref="AQ289:BB289"/>
    <mergeCell ref="BC289:BT289"/>
    <mergeCell ref="DX289:EJ289"/>
    <mergeCell ref="A288:AJ288"/>
    <mergeCell ref="AK288:AP288"/>
    <mergeCell ref="AQ288:BB288"/>
    <mergeCell ref="BC288:BT288"/>
    <mergeCell ref="DX288:EJ288"/>
    <mergeCell ref="EK288:EW288"/>
    <mergeCell ref="EK287:EW287"/>
    <mergeCell ref="EX287:FJ287"/>
    <mergeCell ref="BU287:CG287"/>
    <mergeCell ref="CH287:CW287"/>
    <mergeCell ref="CX287:DJ287"/>
    <mergeCell ref="DK287:DW287"/>
    <mergeCell ref="EX286:FJ286"/>
    <mergeCell ref="BU286:CG286"/>
    <mergeCell ref="CH286:CW286"/>
    <mergeCell ref="CX286:DJ286"/>
    <mergeCell ref="DK286:DW286"/>
    <mergeCell ref="A287:AJ287"/>
    <mergeCell ref="AK287:AP287"/>
    <mergeCell ref="AQ287:BB287"/>
    <mergeCell ref="BC287:BT287"/>
    <mergeCell ref="DX287:EJ287"/>
    <mergeCell ref="A286:AJ286"/>
    <mergeCell ref="AK286:AP286"/>
    <mergeCell ref="AQ286:BB286"/>
    <mergeCell ref="BC286:BT286"/>
    <mergeCell ref="DX286:EJ286"/>
    <mergeCell ref="EK286:EW286"/>
    <mergeCell ref="EK285:EW285"/>
    <mergeCell ref="EX285:FJ285"/>
    <mergeCell ref="BU285:CG285"/>
    <mergeCell ref="CH285:CW285"/>
    <mergeCell ref="CX285:DJ285"/>
    <mergeCell ref="DK285:DW285"/>
    <mergeCell ref="EX284:FJ284"/>
    <mergeCell ref="BU284:CG284"/>
    <mergeCell ref="CH284:CW284"/>
    <mergeCell ref="CX284:DJ284"/>
    <mergeCell ref="DK284:DW284"/>
    <mergeCell ref="A285:AJ285"/>
    <mergeCell ref="AK285:AP285"/>
    <mergeCell ref="AQ285:BB285"/>
    <mergeCell ref="BC285:BT285"/>
    <mergeCell ref="DX285:EJ285"/>
    <mergeCell ref="A284:AJ284"/>
    <mergeCell ref="AK284:AP284"/>
    <mergeCell ref="AQ284:BB284"/>
    <mergeCell ref="BC284:BT284"/>
    <mergeCell ref="DX284:EJ284"/>
    <mergeCell ref="EK284:EW284"/>
    <mergeCell ref="EK283:EW283"/>
    <mergeCell ref="EX283:FJ283"/>
    <mergeCell ref="BU283:CG283"/>
    <mergeCell ref="CH283:CW283"/>
    <mergeCell ref="CX283:DJ283"/>
    <mergeCell ref="DK283:DW283"/>
    <mergeCell ref="EX282:FJ282"/>
    <mergeCell ref="BU282:CG282"/>
    <mergeCell ref="CH282:CW282"/>
    <mergeCell ref="CX282:DJ282"/>
    <mergeCell ref="DK282:DW282"/>
    <mergeCell ref="A283:AJ283"/>
    <mergeCell ref="AK283:AP283"/>
    <mergeCell ref="AQ283:BB283"/>
    <mergeCell ref="BC283:BT283"/>
    <mergeCell ref="DX283:EJ283"/>
    <mergeCell ref="A282:AJ282"/>
    <mergeCell ref="AK282:AP282"/>
    <mergeCell ref="AQ282:BB282"/>
    <mergeCell ref="BC282:BT282"/>
    <mergeCell ref="DX282:EJ282"/>
    <mergeCell ref="EK282:EW282"/>
    <mergeCell ref="EK281:EW281"/>
    <mergeCell ref="EX281:FJ281"/>
    <mergeCell ref="BU281:CG281"/>
    <mergeCell ref="CH281:CW281"/>
    <mergeCell ref="CX281:DJ281"/>
    <mergeCell ref="DK281:DW281"/>
    <mergeCell ref="EX280:FJ280"/>
    <mergeCell ref="BU280:CG280"/>
    <mergeCell ref="CH280:CW280"/>
    <mergeCell ref="CX280:DJ280"/>
    <mergeCell ref="DK280:DW280"/>
    <mergeCell ref="A281:AJ281"/>
    <mergeCell ref="AK281:AP281"/>
    <mergeCell ref="AQ281:BB281"/>
    <mergeCell ref="BC281:BT281"/>
    <mergeCell ref="DX281:EJ281"/>
    <mergeCell ref="A280:AJ280"/>
    <mergeCell ref="AK280:AP280"/>
    <mergeCell ref="AQ280:BB280"/>
    <mergeCell ref="BC280:BT280"/>
    <mergeCell ref="DX280:EJ280"/>
    <mergeCell ref="EK280:EW280"/>
    <mergeCell ref="EK279:EW279"/>
    <mergeCell ref="EX279:FJ279"/>
    <mergeCell ref="BU279:CG279"/>
    <mergeCell ref="CH279:CW279"/>
    <mergeCell ref="CX279:DJ279"/>
    <mergeCell ref="DK279:DW279"/>
    <mergeCell ref="EX278:FJ278"/>
    <mergeCell ref="BU278:CG278"/>
    <mergeCell ref="CH278:CW278"/>
    <mergeCell ref="CX278:DJ278"/>
    <mergeCell ref="DK278:DW278"/>
    <mergeCell ref="A279:AJ279"/>
    <mergeCell ref="AK279:AP279"/>
    <mergeCell ref="AQ279:BB279"/>
    <mergeCell ref="BC279:BT279"/>
    <mergeCell ref="DX279:EJ279"/>
    <mergeCell ref="A278:AJ278"/>
    <mergeCell ref="AK278:AP278"/>
    <mergeCell ref="AQ278:BB278"/>
    <mergeCell ref="BC278:BT278"/>
    <mergeCell ref="DX278:EJ278"/>
    <mergeCell ref="EK278:EW278"/>
    <mergeCell ref="EK277:EW277"/>
    <mergeCell ref="EX277:FJ277"/>
    <mergeCell ref="BU277:CG277"/>
    <mergeCell ref="CH277:CW277"/>
    <mergeCell ref="CX277:DJ277"/>
    <mergeCell ref="DK277:DW277"/>
    <mergeCell ref="EX276:FJ276"/>
    <mergeCell ref="BU276:CG276"/>
    <mergeCell ref="CH276:CW276"/>
    <mergeCell ref="CX276:DJ276"/>
    <mergeCell ref="DK276:DW276"/>
    <mergeCell ref="A277:AJ277"/>
    <mergeCell ref="AK277:AP277"/>
    <mergeCell ref="AQ277:BB277"/>
    <mergeCell ref="BC277:BT277"/>
    <mergeCell ref="DX277:EJ277"/>
    <mergeCell ref="A276:AJ276"/>
    <mergeCell ref="AK276:AP276"/>
    <mergeCell ref="AQ276:BB276"/>
    <mergeCell ref="BC276:BT276"/>
    <mergeCell ref="DX276:EJ276"/>
    <mergeCell ref="EK276:EW276"/>
    <mergeCell ref="EK275:EW275"/>
    <mergeCell ref="EX275:FJ275"/>
    <mergeCell ref="BU275:CG275"/>
    <mergeCell ref="CH275:CW275"/>
    <mergeCell ref="CX275:DJ275"/>
    <mergeCell ref="DK275:DW275"/>
    <mergeCell ref="EX274:FJ274"/>
    <mergeCell ref="BU274:CG274"/>
    <mergeCell ref="CH274:CW274"/>
    <mergeCell ref="CX274:DJ274"/>
    <mergeCell ref="DK274:DW274"/>
    <mergeCell ref="A275:AJ275"/>
    <mergeCell ref="AK275:AP275"/>
    <mergeCell ref="AQ275:BB275"/>
    <mergeCell ref="BC275:BT275"/>
    <mergeCell ref="DX275:EJ275"/>
    <mergeCell ref="A274:AJ274"/>
    <mergeCell ref="AK274:AP274"/>
    <mergeCell ref="AQ274:BB274"/>
    <mergeCell ref="BC274:BT274"/>
    <mergeCell ref="DX274:EJ274"/>
    <mergeCell ref="EK274:EW274"/>
    <mergeCell ref="EK273:EW273"/>
    <mergeCell ref="EX273:FJ273"/>
    <mergeCell ref="BU273:CG273"/>
    <mergeCell ref="CH273:CW273"/>
    <mergeCell ref="CX273:DJ273"/>
    <mergeCell ref="DK273:DW273"/>
    <mergeCell ref="EX272:FJ272"/>
    <mergeCell ref="BU272:CG272"/>
    <mergeCell ref="CH272:CW272"/>
    <mergeCell ref="CX272:DJ272"/>
    <mergeCell ref="DK272:DW272"/>
    <mergeCell ref="A273:AJ273"/>
    <mergeCell ref="AK273:AP273"/>
    <mergeCell ref="AQ273:BB273"/>
    <mergeCell ref="BC273:BT273"/>
    <mergeCell ref="DX273:EJ273"/>
    <mergeCell ref="A272:AJ272"/>
    <mergeCell ref="AK272:AP272"/>
    <mergeCell ref="AQ272:BB272"/>
    <mergeCell ref="BC272:BT272"/>
    <mergeCell ref="DX272:EJ272"/>
    <mergeCell ref="EK272:EW272"/>
    <mergeCell ref="EK271:EW271"/>
    <mergeCell ref="EX271:FJ271"/>
    <mergeCell ref="BU271:CG271"/>
    <mergeCell ref="CH271:CW271"/>
    <mergeCell ref="CX271:DJ271"/>
    <mergeCell ref="DK271:DW271"/>
    <mergeCell ref="EX270:FJ270"/>
    <mergeCell ref="BU270:CG270"/>
    <mergeCell ref="CH270:CW270"/>
    <mergeCell ref="CX270:DJ270"/>
    <mergeCell ref="DK270:DW270"/>
    <mergeCell ref="A271:AJ271"/>
    <mergeCell ref="AK271:AP271"/>
    <mergeCell ref="AQ271:BB271"/>
    <mergeCell ref="BC271:BT271"/>
    <mergeCell ref="DX271:EJ271"/>
    <mergeCell ref="A270:AJ270"/>
    <mergeCell ref="AK270:AP270"/>
    <mergeCell ref="AQ270:BB270"/>
    <mergeCell ref="BC270:BT270"/>
    <mergeCell ref="DX270:EJ270"/>
    <mergeCell ref="EK270:EW270"/>
    <mergeCell ref="EK269:EW269"/>
    <mergeCell ref="EX269:FJ269"/>
    <mergeCell ref="BU269:CG269"/>
    <mergeCell ref="CH269:CW269"/>
    <mergeCell ref="CX269:DJ269"/>
    <mergeCell ref="DK269:DW269"/>
    <mergeCell ref="EX268:FJ268"/>
    <mergeCell ref="BU268:CG268"/>
    <mergeCell ref="CH268:CW268"/>
    <mergeCell ref="CX268:DJ268"/>
    <mergeCell ref="DK268:DW268"/>
    <mergeCell ref="A269:AJ269"/>
    <mergeCell ref="AK269:AP269"/>
    <mergeCell ref="AQ269:BB269"/>
    <mergeCell ref="BC269:BT269"/>
    <mergeCell ref="DX269:EJ269"/>
    <mergeCell ref="A268:AJ268"/>
    <mergeCell ref="AK268:AP268"/>
    <mergeCell ref="AQ268:BB268"/>
    <mergeCell ref="BC268:BT268"/>
    <mergeCell ref="DX268:EJ268"/>
    <mergeCell ref="EK268:EW268"/>
    <mergeCell ref="EK267:EW267"/>
    <mergeCell ref="EX267:FJ267"/>
    <mergeCell ref="BU267:CG267"/>
    <mergeCell ref="CH267:CW267"/>
    <mergeCell ref="CX267:DJ267"/>
    <mergeCell ref="DK267:DW267"/>
    <mergeCell ref="EX266:FJ266"/>
    <mergeCell ref="BU266:CG266"/>
    <mergeCell ref="CH266:CW266"/>
    <mergeCell ref="CX266:DJ266"/>
    <mergeCell ref="DK266:DW266"/>
    <mergeCell ref="A267:AJ267"/>
    <mergeCell ref="AK267:AP267"/>
    <mergeCell ref="AQ267:BB267"/>
    <mergeCell ref="BC267:BT267"/>
    <mergeCell ref="DX267:EJ267"/>
    <mergeCell ref="A266:AJ266"/>
    <mergeCell ref="AK266:AP266"/>
    <mergeCell ref="AQ266:BB266"/>
    <mergeCell ref="BC266:BT266"/>
    <mergeCell ref="DX266:EJ266"/>
    <mergeCell ref="EK266:EW266"/>
    <mergeCell ref="EK265:EW265"/>
    <mergeCell ref="EX265:FJ265"/>
    <mergeCell ref="BU265:CG265"/>
    <mergeCell ref="CH265:CW265"/>
    <mergeCell ref="CX265:DJ265"/>
    <mergeCell ref="DK265:DW265"/>
    <mergeCell ref="EX264:FJ264"/>
    <mergeCell ref="BU264:CG264"/>
    <mergeCell ref="CH264:CW264"/>
    <mergeCell ref="CX264:DJ264"/>
    <mergeCell ref="DK264:DW264"/>
    <mergeCell ref="A265:AJ265"/>
    <mergeCell ref="AK265:AP265"/>
    <mergeCell ref="AQ265:BB265"/>
    <mergeCell ref="BC265:BT265"/>
    <mergeCell ref="DX265:EJ265"/>
    <mergeCell ref="A264:AJ264"/>
    <mergeCell ref="AK264:AP264"/>
    <mergeCell ref="AQ264:BB264"/>
    <mergeCell ref="BC264:BT264"/>
    <mergeCell ref="DX264:EJ264"/>
    <mergeCell ref="EK264:EW264"/>
    <mergeCell ref="EK263:EW263"/>
    <mergeCell ref="EX263:FJ263"/>
    <mergeCell ref="BU263:CG263"/>
    <mergeCell ref="CH263:CW263"/>
    <mergeCell ref="CX263:DJ263"/>
    <mergeCell ref="DK263:DW263"/>
    <mergeCell ref="EX262:FJ262"/>
    <mergeCell ref="BU262:CG262"/>
    <mergeCell ref="CH262:CW262"/>
    <mergeCell ref="CX262:DJ262"/>
    <mergeCell ref="DK262:DW262"/>
    <mergeCell ref="A263:AJ263"/>
    <mergeCell ref="AK263:AP263"/>
    <mergeCell ref="AQ263:BB263"/>
    <mergeCell ref="BC263:BT263"/>
    <mergeCell ref="DX263:EJ263"/>
    <mergeCell ref="A262:AJ262"/>
    <mergeCell ref="AK262:AP262"/>
    <mergeCell ref="AQ262:BB262"/>
    <mergeCell ref="BC262:BT262"/>
    <mergeCell ref="DX262:EJ262"/>
    <mergeCell ref="EK262:EW262"/>
    <mergeCell ref="EK261:EW261"/>
    <mergeCell ref="EX261:FJ261"/>
    <mergeCell ref="BU261:CG261"/>
    <mergeCell ref="CH261:CW261"/>
    <mergeCell ref="CX261:DJ261"/>
    <mergeCell ref="DK261:DW261"/>
    <mergeCell ref="EX260:FJ260"/>
    <mergeCell ref="BU260:CG260"/>
    <mergeCell ref="CH260:CW260"/>
    <mergeCell ref="CX260:DJ260"/>
    <mergeCell ref="DK260:DW260"/>
    <mergeCell ref="A261:AJ261"/>
    <mergeCell ref="AK261:AP261"/>
    <mergeCell ref="AQ261:BB261"/>
    <mergeCell ref="BC261:BT261"/>
    <mergeCell ref="DX261:EJ261"/>
    <mergeCell ref="A260:AJ260"/>
    <mergeCell ref="AK260:AP260"/>
    <mergeCell ref="AQ260:BB260"/>
    <mergeCell ref="BC260:BT260"/>
    <mergeCell ref="DX260:EJ260"/>
    <mergeCell ref="EK260:EW260"/>
    <mergeCell ref="EK259:EW259"/>
    <mergeCell ref="EX259:FJ259"/>
    <mergeCell ref="BU259:CG259"/>
    <mergeCell ref="CH259:CW259"/>
    <mergeCell ref="CX259:DJ259"/>
    <mergeCell ref="DK259:DW259"/>
    <mergeCell ref="EX258:FJ258"/>
    <mergeCell ref="BU258:CG258"/>
    <mergeCell ref="CH258:CW258"/>
    <mergeCell ref="CX258:DJ258"/>
    <mergeCell ref="DK258:DW258"/>
    <mergeCell ref="A259:AJ259"/>
    <mergeCell ref="AK259:AP259"/>
    <mergeCell ref="AQ259:BB259"/>
    <mergeCell ref="BC259:BT259"/>
    <mergeCell ref="DX259:EJ259"/>
    <mergeCell ref="A258:AJ258"/>
    <mergeCell ref="AK258:AP258"/>
    <mergeCell ref="AQ258:BB258"/>
    <mergeCell ref="BC258:BT258"/>
    <mergeCell ref="DX258:EJ258"/>
    <mergeCell ref="EK258:EW258"/>
    <mergeCell ref="EK257:EW257"/>
    <mergeCell ref="EX257:FJ257"/>
    <mergeCell ref="BU257:CG257"/>
    <mergeCell ref="CH257:CW257"/>
    <mergeCell ref="CX257:DJ257"/>
    <mergeCell ref="DK257:DW257"/>
    <mergeCell ref="EX256:FJ256"/>
    <mergeCell ref="BU256:CG256"/>
    <mergeCell ref="CH256:CW256"/>
    <mergeCell ref="CX256:DJ256"/>
    <mergeCell ref="DK256:DW256"/>
    <mergeCell ref="A257:AJ257"/>
    <mergeCell ref="AK257:AP257"/>
    <mergeCell ref="AQ257:BB257"/>
    <mergeCell ref="BC257:BT257"/>
    <mergeCell ref="DX257:EJ257"/>
    <mergeCell ref="A256:AJ256"/>
    <mergeCell ref="AK256:AP256"/>
    <mergeCell ref="AQ256:BB256"/>
    <mergeCell ref="BC256:BT256"/>
    <mergeCell ref="DX256:EJ256"/>
    <mergeCell ref="EK256:EW256"/>
    <mergeCell ref="EK255:EW255"/>
    <mergeCell ref="EX255:FJ255"/>
    <mergeCell ref="BU255:CG255"/>
    <mergeCell ref="CH255:CW255"/>
    <mergeCell ref="CX255:DJ255"/>
    <mergeCell ref="DK255:DW255"/>
    <mergeCell ref="EX254:FJ254"/>
    <mergeCell ref="BU254:CG254"/>
    <mergeCell ref="CH254:CW254"/>
    <mergeCell ref="CX254:DJ254"/>
    <mergeCell ref="DK254:DW254"/>
    <mergeCell ref="A255:AJ255"/>
    <mergeCell ref="AK255:AP255"/>
    <mergeCell ref="AQ255:BB255"/>
    <mergeCell ref="BC255:BT255"/>
    <mergeCell ref="DX255:EJ255"/>
    <mergeCell ref="A254:AJ254"/>
    <mergeCell ref="AK254:AP254"/>
    <mergeCell ref="AQ254:BB254"/>
    <mergeCell ref="BC254:BT254"/>
    <mergeCell ref="DX254:EJ254"/>
    <mergeCell ref="EK254:EW254"/>
    <mergeCell ref="EK253:EW253"/>
    <mergeCell ref="EX253:FJ253"/>
    <mergeCell ref="BU253:CG253"/>
    <mergeCell ref="CH253:CW253"/>
    <mergeCell ref="CX253:DJ253"/>
    <mergeCell ref="DK253:DW253"/>
    <mergeCell ref="EX252:FJ252"/>
    <mergeCell ref="BU252:CG252"/>
    <mergeCell ref="CH252:CW252"/>
    <mergeCell ref="CX252:DJ252"/>
    <mergeCell ref="DK252:DW252"/>
    <mergeCell ref="A253:AJ253"/>
    <mergeCell ref="AK253:AP253"/>
    <mergeCell ref="AQ253:BB253"/>
    <mergeCell ref="BC253:BT253"/>
    <mergeCell ref="DX253:EJ253"/>
    <mergeCell ref="A252:AJ252"/>
    <mergeCell ref="AK252:AP252"/>
    <mergeCell ref="AQ252:BB252"/>
    <mergeCell ref="BC252:BT252"/>
    <mergeCell ref="DX252:EJ252"/>
    <mergeCell ref="EK252:EW252"/>
    <mergeCell ref="EK251:EW251"/>
    <mergeCell ref="EX251:FJ251"/>
    <mergeCell ref="BU251:CG251"/>
    <mergeCell ref="CH251:CW251"/>
    <mergeCell ref="CX251:DJ251"/>
    <mergeCell ref="DK251:DW251"/>
    <mergeCell ref="EX250:FJ250"/>
    <mergeCell ref="BU250:CG250"/>
    <mergeCell ref="CH250:CW250"/>
    <mergeCell ref="CX250:DJ250"/>
    <mergeCell ref="DK250:DW250"/>
    <mergeCell ref="A251:AJ251"/>
    <mergeCell ref="AK251:AP251"/>
    <mergeCell ref="AQ251:BB251"/>
    <mergeCell ref="BC251:BT251"/>
    <mergeCell ref="DX251:EJ251"/>
    <mergeCell ref="A250:AJ250"/>
    <mergeCell ref="AK250:AP250"/>
    <mergeCell ref="AQ250:BB250"/>
    <mergeCell ref="BC250:BT250"/>
    <mergeCell ref="DX250:EJ250"/>
    <mergeCell ref="EK250:EW250"/>
    <mergeCell ref="EK249:EW249"/>
    <mergeCell ref="EX249:FJ249"/>
    <mergeCell ref="BU249:CG249"/>
    <mergeCell ref="CH249:CW249"/>
    <mergeCell ref="CX249:DJ249"/>
    <mergeCell ref="DK249:DW249"/>
    <mergeCell ref="EX248:FJ248"/>
    <mergeCell ref="BU248:CG248"/>
    <mergeCell ref="CH248:CW248"/>
    <mergeCell ref="CX248:DJ248"/>
    <mergeCell ref="DK248:DW248"/>
    <mergeCell ref="A249:AJ249"/>
    <mergeCell ref="AK249:AP249"/>
    <mergeCell ref="AQ249:BB249"/>
    <mergeCell ref="BC249:BT249"/>
    <mergeCell ref="DX249:EJ249"/>
    <mergeCell ref="A248:AJ248"/>
    <mergeCell ref="AK248:AP248"/>
    <mergeCell ref="AQ248:BB248"/>
    <mergeCell ref="BC248:BT248"/>
    <mergeCell ref="DX248:EJ248"/>
    <mergeCell ref="EK248:EW248"/>
    <mergeCell ref="EK247:EW247"/>
    <mergeCell ref="EX247:FJ247"/>
    <mergeCell ref="BU247:CG247"/>
    <mergeCell ref="CH247:CW247"/>
    <mergeCell ref="CX247:DJ247"/>
    <mergeCell ref="DK247:DW247"/>
    <mergeCell ref="EX246:FJ246"/>
    <mergeCell ref="BU246:CG246"/>
    <mergeCell ref="CH246:CW246"/>
    <mergeCell ref="CX246:DJ246"/>
    <mergeCell ref="DK246:DW246"/>
    <mergeCell ref="A247:AJ247"/>
    <mergeCell ref="AK247:AP247"/>
    <mergeCell ref="AQ247:BB247"/>
    <mergeCell ref="BC247:BT247"/>
    <mergeCell ref="DX247:EJ247"/>
    <mergeCell ref="A246:AJ246"/>
    <mergeCell ref="AK246:AP246"/>
    <mergeCell ref="AQ246:BB246"/>
    <mergeCell ref="BC246:BT246"/>
    <mergeCell ref="DX246:EJ246"/>
    <mergeCell ref="EK246:EW246"/>
    <mergeCell ref="EK245:EW245"/>
    <mergeCell ref="EX245:FJ245"/>
    <mergeCell ref="BU245:CG245"/>
    <mergeCell ref="CH245:CW245"/>
    <mergeCell ref="CX245:DJ245"/>
    <mergeCell ref="DK245:DW245"/>
    <mergeCell ref="EX244:FJ244"/>
    <mergeCell ref="BU244:CG244"/>
    <mergeCell ref="CH244:CW244"/>
    <mergeCell ref="CX244:DJ244"/>
    <mergeCell ref="DK244:DW244"/>
    <mergeCell ref="A245:AJ245"/>
    <mergeCell ref="AK245:AP245"/>
    <mergeCell ref="AQ245:BB245"/>
    <mergeCell ref="BC245:BT245"/>
    <mergeCell ref="DX245:EJ245"/>
    <mergeCell ref="A244:AJ244"/>
    <mergeCell ref="AK244:AP244"/>
    <mergeCell ref="AQ244:BB244"/>
    <mergeCell ref="BC244:BT244"/>
    <mergeCell ref="DX244:EJ244"/>
    <mergeCell ref="EK244:EW244"/>
    <mergeCell ref="EK243:EW243"/>
    <mergeCell ref="EX243:FJ243"/>
    <mergeCell ref="BU243:CG243"/>
    <mergeCell ref="CH243:CW243"/>
    <mergeCell ref="CX243:DJ243"/>
    <mergeCell ref="DK243:DW243"/>
    <mergeCell ref="EX242:FJ242"/>
    <mergeCell ref="BU242:CG242"/>
    <mergeCell ref="CH242:CW242"/>
    <mergeCell ref="CX242:DJ242"/>
    <mergeCell ref="DK242:DW242"/>
    <mergeCell ref="A243:AJ243"/>
    <mergeCell ref="AK243:AP243"/>
    <mergeCell ref="AQ243:BB243"/>
    <mergeCell ref="BC243:BT243"/>
    <mergeCell ref="DX243:EJ243"/>
    <mergeCell ref="A242:AJ242"/>
    <mergeCell ref="AK242:AP242"/>
    <mergeCell ref="AQ242:BB242"/>
    <mergeCell ref="BC242:BT242"/>
    <mergeCell ref="DX242:EJ242"/>
    <mergeCell ref="EK242:EW242"/>
    <mergeCell ref="EK241:EW241"/>
    <mergeCell ref="EX241:FJ241"/>
    <mergeCell ref="BU241:CG241"/>
    <mergeCell ref="CH241:CW241"/>
    <mergeCell ref="CX241:DJ241"/>
    <mergeCell ref="DK241:DW241"/>
    <mergeCell ref="EX240:FJ240"/>
    <mergeCell ref="BU240:CG240"/>
    <mergeCell ref="CH240:CW240"/>
    <mergeCell ref="CX240:DJ240"/>
    <mergeCell ref="DK240:DW240"/>
    <mergeCell ref="A241:AJ241"/>
    <mergeCell ref="AK241:AP241"/>
    <mergeCell ref="AQ241:BB241"/>
    <mergeCell ref="BC241:BT241"/>
    <mergeCell ref="DX241:EJ241"/>
    <mergeCell ref="A240:AJ240"/>
    <mergeCell ref="AK240:AP240"/>
    <mergeCell ref="AQ240:BB240"/>
    <mergeCell ref="BC240:BT240"/>
    <mergeCell ref="DX240:EJ240"/>
    <mergeCell ref="EK240:EW240"/>
    <mergeCell ref="EK239:EW239"/>
    <mergeCell ref="EX239:FJ239"/>
    <mergeCell ref="BU239:CG239"/>
    <mergeCell ref="CH239:CW239"/>
    <mergeCell ref="CX239:DJ239"/>
    <mergeCell ref="DK239:DW239"/>
    <mergeCell ref="EX238:FJ238"/>
    <mergeCell ref="BU238:CG238"/>
    <mergeCell ref="CH238:CW238"/>
    <mergeCell ref="CX238:DJ238"/>
    <mergeCell ref="DK238:DW238"/>
    <mergeCell ref="A239:AJ239"/>
    <mergeCell ref="AK239:AP239"/>
    <mergeCell ref="AQ239:BB239"/>
    <mergeCell ref="BC239:BT239"/>
    <mergeCell ref="DX239:EJ239"/>
    <mergeCell ref="A238:AJ238"/>
    <mergeCell ref="AK238:AP238"/>
    <mergeCell ref="AQ238:BB238"/>
    <mergeCell ref="BC238:BT238"/>
    <mergeCell ref="DX238:EJ238"/>
    <mergeCell ref="EK238:EW238"/>
    <mergeCell ref="EK237:EW237"/>
    <mergeCell ref="EX237:FJ237"/>
    <mergeCell ref="BU237:CG237"/>
    <mergeCell ref="CH237:CW237"/>
    <mergeCell ref="CX237:DJ237"/>
    <mergeCell ref="DK237:DW237"/>
    <mergeCell ref="EX236:FJ236"/>
    <mergeCell ref="BU236:CG236"/>
    <mergeCell ref="CH236:CW236"/>
    <mergeCell ref="CX236:DJ236"/>
    <mergeCell ref="DK236:DW236"/>
    <mergeCell ref="A237:AJ237"/>
    <mergeCell ref="AK237:AP237"/>
    <mergeCell ref="AQ237:BB237"/>
    <mergeCell ref="BC237:BT237"/>
    <mergeCell ref="DX237:EJ237"/>
    <mergeCell ref="A236:AJ236"/>
    <mergeCell ref="AK236:AP236"/>
    <mergeCell ref="AQ236:BB236"/>
    <mergeCell ref="BC236:BT236"/>
    <mergeCell ref="DX236:EJ236"/>
    <mergeCell ref="EK236:EW236"/>
    <mergeCell ref="EK235:EW235"/>
    <mergeCell ref="EX235:FJ235"/>
    <mergeCell ref="BU235:CG235"/>
    <mergeCell ref="CH235:CW235"/>
    <mergeCell ref="CX235:DJ235"/>
    <mergeCell ref="DK235:DW235"/>
    <mergeCell ref="EX234:FJ234"/>
    <mergeCell ref="BU234:CG234"/>
    <mergeCell ref="CH234:CW234"/>
    <mergeCell ref="CX234:DJ234"/>
    <mergeCell ref="DK234:DW234"/>
    <mergeCell ref="A235:AJ235"/>
    <mergeCell ref="AK235:AP235"/>
    <mergeCell ref="AQ235:BB235"/>
    <mergeCell ref="BC235:BT235"/>
    <mergeCell ref="DX235:EJ235"/>
    <mergeCell ref="A234:AJ234"/>
    <mergeCell ref="AK234:AP234"/>
    <mergeCell ref="AQ234:BB234"/>
    <mergeCell ref="BC234:BT234"/>
    <mergeCell ref="DX234:EJ234"/>
    <mergeCell ref="EK234:EW234"/>
    <mergeCell ref="EK233:EW233"/>
    <mergeCell ref="EX233:FJ233"/>
    <mergeCell ref="BU233:CG233"/>
    <mergeCell ref="CH233:CW233"/>
    <mergeCell ref="CX233:DJ233"/>
    <mergeCell ref="DK233:DW233"/>
    <mergeCell ref="EX232:FJ232"/>
    <mergeCell ref="BU232:CG232"/>
    <mergeCell ref="CH232:CW232"/>
    <mergeCell ref="CX232:DJ232"/>
    <mergeCell ref="DK232:DW232"/>
    <mergeCell ref="A233:AJ233"/>
    <mergeCell ref="AK233:AP233"/>
    <mergeCell ref="AQ233:BB233"/>
    <mergeCell ref="BC233:BT233"/>
    <mergeCell ref="DX233:EJ233"/>
    <mergeCell ref="A232:AJ232"/>
    <mergeCell ref="AK232:AP232"/>
    <mergeCell ref="AQ232:BB232"/>
    <mergeCell ref="BC232:BT232"/>
    <mergeCell ref="DX232:EJ232"/>
    <mergeCell ref="EK232:EW232"/>
    <mergeCell ref="EK231:EW231"/>
    <mergeCell ref="EX231:FJ231"/>
    <mergeCell ref="BU231:CG231"/>
    <mergeCell ref="CH231:CW231"/>
    <mergeCell ref="CX231:DJ231"/>
    <mergeCell ref="DK231:DW231"/>
    <mergeCell ref="EX230:FJ230"/>
    <mergeCell ref="BU230:CG230"/>
    <mergeCell ref="CH230:CW230"/>
    <mergeCell ref="CX230:DJ230"/>
    <mergeCell ref="DK230:DW230"/>
    <mergeCell ref="A231:AJ231"/>
    <mergeCell ref="AK231:AP231"/>
    <mergeCell ref="AQ231:BB231"/>
    <mergeCell ref="BC231:BT231"/>
    <mergeCell ref="DX231:EJ231"/>
    <mergeCell ref="A230:AJ230"/>
    <mergeCell ref="AK230:AP230"/>
    <mergeCell ref="AQ230:BB230"/>
    <mergeCell ref="BC230:BT230"/>
    <mergeCell ref="DX230:EJ230"/>
    <mergeCell ref="EK230:EW230"/>
    <mergeCell ref="EK229:EW229"/>
    <mergeCell ref="EX229:FJ229"/>
    <mergeCell ref="BU229:CG229"/>
    <mergeCell ref="CH229:CW229"/>
    <mergeCell ref="CX229:DJ229"/>
    <mergeCell ref="DK229:DW229"/>
    <mergeCell ref="EX228:FJ228"/>
    <mergeCell ref="BU228:CG228"/>
    <mergeCell ref="CH228:CW228"/>
    <mergeCell ref="CX228:DJ228"/>
    <mergeCell ref="DK228:DW228"/>
    <mergeCell ref="A229:AJ229"/>
    <mergeCell ref="AK229:AP229"/>
    <mergeCell ref="AQ229:BB229"/>
    <mergeCell ref="BC229:BT229"/>
    <mergeCell ref="DX229:EJ229"/>
    <mergeCell ref="A228:AJ228"/>
    <mergeCell ref="AK228:AP228"/>
    <mergeCell ref="AQ228:BB228"/>
    <mergeCell ref="BC228:BT228"/>
    <mergeCell ref="DX228:EJ228"/>
    <mergeCell ref="EK228:EW228"/>
    <mergeCell ref="EK227:EW227"/>
    <mergeCell ref="EX227:FJ227"/>
    <mergeCell ref="BU227:CG227"/>
    <mergeCell ref="CH227:CW227"/>
    <mergeCell ref="CX227:DJ227"/>
    <mergeCell ref="DK227:DW227"/>
    <mergeCell ref="EX226:FJ226"/>
    <mergeCell ref="BU226:CG226"/>
    <mergeCell ref="CH226:CW226"/>
    <mergeCell ref="CX226:DJ226"/>
    <mergeCell ref="DK226:DW226"/>
    <mergeCell ref="A227:AJ227"/>
    <mergeCell ref="AK227:AP227"/>
    <mergeCell ref="AQ227:BB227"/>
    <mergeCell ref="BC227:BT227"/>
    <mergeCell ref="DX227:EJ227"/>
    <mergeCell ref="A226:AJ226"/>
    <mergeCell ref="AK226:AP226"/>
    <mergeCell ref="AQ226:BB226"/>
    <mergeCell ref="BC226:BT226"/>
    <mergeCell ref="DX226:EJ226"/>
    <mergeCell ref="EK226:EW226"/>
    <mergeCell ref="EK225:EW225"/>
    <mergeCell ref="EX225:FJ225"/>
    <mergeCell ref="BU225:CG225"/>
    <mergeCell ref="CH225:CW225"/>
    <mergeCell ref="CX225:DJ225"/>
    <mergeCell ref="DK225:DW225"/>
    <mergeCell ref="EX224:FJ224"/>
    <mergeCell ref="BU224:CG224"/>
    <mergeCell ref="CH224:CW224"/>
    <mergeCell ref="CX224:DJ224"/>
    <mergeCell ref="DK224:DW224"/>
    <mergeCell ref="A225:AJ225"/>
    <mergeCell ref="AK225:AP225"/>
    <mergeCell ref="AQ225:BB225"/>
    <mergeCell ref="BC225:BT225"/>
    <mergeCell ref="DX225:EJ225"/>
    <mergeCell ref="A224:AJ224"/>
    <mergeCell ref="AK224:AP224"/>
    <mergeCell ref="AQ224:BB224"/>
    <mergeCell ref="BC224:BT224"/>
    <mergeCell ref="DX224:EJ224"/>
    <mergeCell ref="EK224:EW224"/>
    <mergeCell ref="EK223:EW223"/>
    <mergeCell ref="EX223:FJ223"/>
    <mergeCell ref="BU223:CG223"/>
    <mergeCell ref="CH223:CW223"/>
    <mergeCell ref="CX223:DJ223"/>
    <mergeCell ref="DK223:DW223"/>
    <mergeCell ref="EX222:FJ222"/>
    <mergeCell ref="BU222:CG222"/>
    <mergeCell ref="CH222:CW222"/>
    <mergeCell ref="CX222:DJ222"/>
    <mergeCell ref="DK222:DW222"/>
    <mergeCell ref="A223:AJ223"/>
    <mergeCell ref="AK223:AP223"/>
    <mergeCell ref="AQ223:BB223"/>
    <mergeCell ref="BC223:BT223"/>
    <mergeCell ref="DX223:EJ223"/>
    <mergeCell ref="A222:AJ222"/>
    <mergeCell ref="AK222:AP222"/>
    <mergeCell ref="AQ222:BB222"/>
    <mergeCell ref="BC222:BT222"/>
    <mergeCell ref="DX222:EJ222"/>
    <mergeCell ref="EK222:EW222"/>
    <mergeCell ref="EK221:EW221"/>
    <mergeCell ref="EX221:FJ221"/>
    <mergeCell ref="BU221:CG221"/>
    <mergeCell ref="CH221:CW221"/>
    <mergeCell ref="CX221:DJ221"/>
    <mergeCell ref="DK221:DW221"/>
    <mergeCell ref="EX220:FJ220"/>
    <mergeCell ref="BU220:CG220"/>
    <mergeCell ref="CH220:CW220"/>
    <mergeCell ref="CX220:DJ220"/>
    <mergeCell ref="DK220:DW220"/>
    <mergeCell ref="A221:AJ221"/>
    <mergeCell ref="AK221:AP221"/>
    <mergeCell ref="AQ221:BB221"/>
    <mergeCell ref="BC221:BT221"/>
    <mergeCell ref="DX221:EJ221"/>
    <mergeCell ref="A220:AJ220"/>
    <mergeCell ref="AK220:AP220"/>
    <mergeCell ref="AQ220:BB220"/>
    <mergeCell ref="BC220:BT220"/>
    <mergeCell ref="DX220:EJ220"/>
    <mergeCell ref="EK220:EW220"/>
    <mergeCell ref="EK219:EW219"/>
    <mergeCell ref="EX219:FJ219"/>
    <mergeCell ref="BU219:CG219"/>
    <mergeCell ref="CH219:CW219"/>
    <mergeCell ref="CX219:DJ219"/>
    <mergeCell ref="DK219:DW219"/>
    <mergeCell ref="EX218:FJ218"/>
    <mergeCell ref="BU218:CG218"/>
    <mergeCell ref="CH218:CW218"/>
    <mergeCell ref="CX218:DJ218"/>
    <mergeCell ref="DK218:DW218"/>
    <mergeCell ref="A219:AJ219"/>
    <mergeCell ref="AK219:AP219"/>
    <mergeCell ref="AQ219:BB219"/>
    <mergeCell ref="BC219:BT219"/>
    <mergeCell ref="DX219:EJ219"/>
    <mergeCell ref="A218:AJ218"/>
    <mergeCell ref="AK218:AP218"/>
    <mergeCell ref="AQ218:BB218"/>
    <mergeCell ref="BC218:BT218"/>
    <mergeCell ref="DX218:EJ218"/>
    <mergeCell ref="EK218:EW218"/>
    <mergeCell ref="EK217:EW217"/>
    <mergeCell ref="EX217:FJ217"/>
    <mergeCell ref="BU217:CG217"/>
    <mergeCell ref="CH217:CW217"/>
    <mergeCell ref="CX217:DJ217"/>
    <mergeCell ref="DK217:DW217"/>
    <mergeCell ref="EX216:FJ216"/>
    <mergeCell ref="BU216:CG216"/>
    <mergeCell ref="CH216:CW216"/>
    <mergeCell ref="CX216:DJ216"/>
    <mergeCell ref="DK216:DW216"/>
    <mergeCell ref="A217:AJ217"/>
    <mergeCell ref="AK217:AP217"/>
    <mergeCell ref="AQ217:BB217"/>
    <mergeCell ref="BC217:BT217"/>
    <mergeCell ref="DX217:EJ217"/>
    <mergeCell ref="A216:AJ216"/>
    <mergeCell ref="AK216:AP216"/>
    <mergeCell ref="AQ216:BB216"/>
    <mergeCell ref="BC216:BT216"/>
    <mergeCell ref="DX216:EJ216"/>
    <mergeCell ref="EK216:EW216"/>
    <mergeCell ref="EK215:EW215"/>
    <mergeCell ref="EX215:FJ215"/>
    <mergeCell ref="BU215:CG215"/>
    <mergeCell ref="CH215:CW215"/>
    <mergeCell ref="CX215:DJ215"/>
    <mergeCell ref="DK215:DW215"/>
    <mergeCell ref="EX214:FJ214"/>
    <mergeCell ref="BU214:CG214"/>
    <mergeCell ref="CH214:CW214"/>
    <mergeCell ref="CX214:DJ214"/>
    <mergeCell ref="DK214:DW214"/>
    <mergeCell ref="A215:AJ215"/>
    <mergeCell ref="AK215:AP215"/>
    <mergeCell ref="AQ215:BB215"/>
    <mergeCell ref="BC215:BT215"/>
    <mergeCell ref="DX215:EJ215"/>
    <mergeCell ref="A214:AJ214"/>
    <mergeCell ref="AK214:AP214"/>
    <mergeCell ref="AQ214:BB214"/>
    <mergeCell ref="BC214:BT214"/>
    <mergeCell ref="DX214:EJ214"/>
    <mergeCell ref="EK214:EW214"/>
    <mergeCell ref="EK213:EW213"/>
    <mergeCell ref="EX213:FJ213"/>
    <mergeCell ref="BU213:CG213"/>
    <mergeCell ref="CH213:CW213"/>
    <mergeCell ref="CX213:DJ213"/>
    <mergeCell ref="DK213:DW213"/>
    <mergeCell ref="EX212:FJ212"/>
    <mergeCell ref="BU212:CG212"/>
    <mergeCell ref="CH212:CW212"/>
    <mergeCell ref="CX212:DJ212"/>
    <mergeCell ref="DK212:DW212"/>
    <mergeCell ref="A213:AJ213"/>
    <mergeCell ref="AK213:AP213"/>
    <mergeCell ref="AQ213:BB213"/>
    <mergeCell ref="BC213:BT213"/>
    <mergeCell ref="DX213:EJ213"/>
    <mergeCell ref="A212:AJ212"/>
    <mergeCell ref="AK212:AP212"/>
    <mergeCell ref="AQ212:BB212"/>
    <mergeCell ref="BC212:BT212"/>
    <mergeCell ref="DX212:EJ212"/>
    <mergeCell ref="EK212:EW212"/>
    <mergeCell ref="EK211:EW211"/>
    <mergeCell ref="EX211:FJ211"/>
    <mergeCell ref="BU211:CG211"/>
    <mergeCell ref="CH211:CW211"/>
    <mergeCell ref="CX211:DJ211"/>
    <mergeCell ref="DK211:DW211"/>
    <mergeCell ref="EX210:FJ210"/>
    <mergeCell ref="BU210:CG210"/>
    <mergeCell ref="CH210:CW210"/>
    <mergeCell ref="CX210:DJ210"/>
    <mergeCell ref="DK210:DW210"/>
    <mergeCell ref="A211:AJ211"/>
    <mergeCell ref="AK211:AP211"/>
    <mergeCell ref="AQ211:BB211"/>
    <mergeCell ref="BC211:BT211"/>
    <mergeCell ref="DX211:EJ211"/>
    <mergeCell ref="A210:AJ210"/>
    <mergeCell ref="AK210:AP210"/>
    <mergeCell ref="AQ210:BB210"/>
    <mergeCell ref="BC210:BT210"/>
    <mergeCell ref="DX210:EJ210"/>
    <mergeCell ref="EK210:EW210"/>
    <mergeCell ref="EK209:EW209"/>
    <mergeCell ref="EX209:FJ209"/>
    <mergeCell ref="BU209:CG209"/>
    <mergeCell ref="CH209:CW209"/>
    <mergeCell ref="CX209:DJ209"/>
    <mergeCell ref="DK209:DW209"/>
    <mergeCell ref="EX208:FJ208"/>
    <mergeCell ref="BU208:CG208"/>
    <mergeCell ref="CH208:CW208"/>
    <mergeCell ref="CX208:DJ208"/>
    <mergeCell ref="DK208:DW208"/>
    <mergeCell ref="A209:AJ209"/>
    <mergeCell ref="AK209:AP209"/>
    <mergeCell ref="AQ209:BB209"/>
    <mergeCell ref="BC209:BT209"/>
    <mergeCell ref="DX209:EJ209"/>
    <mergeCell ref="A208:AJ208"/>
    <mergeCell ref="AK208:AP208"/>
    <mergeCell ref="AQ208:BB208"/>
    <mergeCell ref="BC208:BT208"/>
    <mergeCell ref="DX208:EJ208"/>
    <mergeCell ref="EK208:EW208"/>
    <mergeCell ref="EK207:EW207"/>
    <mergeCell ref="EX207:FJ207"/>
    <mergeCell ref="BU207:CG207"/>
    <mergeCell ref="CH207:CW207"/>
    <mergeCell ref="CX207:DJ207"/>
    <mergeCell ref="DK207:DW207"/>
    <mergeCell ref="EX206:FJ206"/>
    <mergeCell ref="BU206:CG206"/>
    <mergeCell ref="CH206:CW206"/>
    <mergeCell ref="CX206:DJ206"/>
    <mergeCell ref="DK206:DW206"/>
    <mergeCell ref="A207:AJ207"/>
    <mergeCell ref="AK207:AP207"/>
    <mergeCell ref="AQ207:BB207"/>
    <mergeCell ref="BC207:BT207"/>
    <mergeCell ref="DX207:EJ207"/>
    <mergeCell ref="A206:AJ206"/>
    <mergeCell ref="AK206:AP206"/>
    <mergeCell ref="AQ206:BB206"/>
    <mergeCell ref="BC206:BT206"/>
    <mergeCell ref="DX206:EJ206"/>
    <mergeCell ref="EK206:EW206"/>
    <mergeCell ref="EK205:EW205"/>
    <mergeCell ref="EX205:FJ205"/>
    <mergeCell ref="BU205:CG205"/>
    <mergeCell ref="CH205:CW205"/>
    <mergeCell ref="CX205:DJ205"/>
    <mergeCell ref="DK205:DW205"/>
    <mergeCell ref="EX204:FJ204"/>
    <mergeCell ref="BU204:CG204"/>
    <mergeCell ref="CH204:CW204"/>
    <mergeCell ref="CX204:DJ204"/>
    <mergeCell ref="DK204:DW204"/>
    <mergeCell ref="A205:AJ205"/>
    <mergeCell ref="AK205:AP205"/>
    <mergeCell ref="AQ205:BB205"/>
    <mergeCell ref="BC205:BT205"/>
    <mergeCell ref="DX205:EJ205"/>
    <mergeCell ref="A204:AJ204"/>
    <mergeCell ref="AK204:AP204"/>
    <mergeCell ref="AQ204:BB204"/>
    <mergeCell ref="BC204:BT204"/>
    <mergeCell ref="DX204:EJ204"/>
    <mergeCell ref="EK204:EW204"/>
    <mergeCell ref="EK203:EW203"/>
    <mergeCell ref="EX203:FJ203"/>
    <mergeCell ref="BU203:CG203"/>
    <mergeCell ref="CH203:CW203"/>
    <mergeCell ref="CX203:DJ203"/>
    <mergeCell ref="DK203:DW203"/>
    <mergeCell ref="EX202:FJ202"/>
    <mergeCell ref="BU202:CG202"/>
    <mergeCell ref="CH202:CW202"/>
    <mergeCell ref="CX202:DJ202"/>
    <mergeCell ref="DK202:DW202"/>
    <mergeCell ref="A203:AJ203"/>
    <mergeCell ref="AK203:AP203"/>
    <mergeCell ref="AQ203:BB203"/>
    <mergeCell ref="BC203:BT203"/>
    <mergeCell ref="DX203:EJ203"/>
    <mergeCell ref="A202:AJ202"/>
    <mergeCell ref="AK202:AP202"/>
    <mergeCell ref="AQ202:BB202"/>
    <mergeCell ref="BC202:BT202"/>
    <mergeCell ref="DX202:EJ202"/>
    <mergeCell ref="EK202:EW202"/>
    <mergeCell ref="EK201:EW201"/>
    <mergeCell ref="EX201:FJ201"/>
    <mergeCell ref="BU201:CG201"/>
    <mergeCell ref="CH201:CW201"/>
    <mergeCell ref="CX201:DJ201"/>
    <mergeCell ref="DK201:DW201"/>
    <mergeCell ref="EX200:FJ200"/>
    <mergeCell ref="BU200:CG200"/>
    <mergeCell ref="CH200:CW200"/>
    <mergeCell ref="CX200:DJ200"/>
    <mergeCell ref="DK200:DW200"/>
    <mergeCell ref="A201:AJ201"/>
    <mergeCell ref="AK201:AP201"/>
    <mergeCell ref="AQ201:BB201"/>
    <mergeCell ref="BC201:BT201"/>
    <mergeCell ref="DX201:EJ201"/>
    <mergeCell ref="A200:AJ200"/>
    <mergeCell ref="AK200:AP200"/>
    <mergeCell ref="AQ200:BB200"/>
    <mergeCell ref="BC200:BT200"/>
    <mergeCell ref="DX200:EJ200"/>
    <mergeCell ref="EK200:EW200"/>
    <mergeCell ref="EK199:EW199"/>
    <mergeCell ref="EX199:FJ199"/>
    <mergeCell ref="BU199:CG199"/>
    <mergeCell ref="CH199:CW199"/>
    <mergeCell ref="CX199:DJ199"/>
    <mergeCell ref="DK199:DW199"/>
    <mergeCell ref="EX198:FJ198"/>
    <mergeCell ref="BU198:CG198"/>
    <mergeCell ref="CH198:CW198"/>
    <mergeCell ref="CX198:DJ198"/>
    <mergeCell ref="DK198:DW198"/>
    <mergeCell ref="A199:AJ199"/>
    <mergeCell ref="AK199:AP199"/>
    <mergeCell ref="AQ199:BB199"/>
    <mergeCell ref="BC199:BT199"/>
    <mergeCell ref="DX199:EJ199"/>
    <mergeCell ref="A198:AJ198"/>
    <mergeCell ref="AK198:AP198"/>
    <mergeCell ref="AQ198:BB198"/>
    <mergeCell ref="BC198:BT198"/>
    <mergeCell ref="DX198:EJ198"/>
    <mergeCell ref="EK198:EW198"/>
    <mergeCell ref="EK197:EW197"/>
    <mergeCell ref="EX197:FJ197"/>
    <mergeCell ref="BU197:CG197"/>
    <mergeCell ref="CH197:CW197"/>
    <mergeCell ref="CX197:DJ197"/>
    <mergeCell ref="DK197:DW197"/>
    <mergeCell ref="EX196:FJ196"/>
    <mergeCell ref="BU196:CG196"/>
    <mergeCell ref="CH196:CW196"/>
    <mergeCell ref="CX196:DJ196"/>
    <mergeCell ref="DK196:DW196"/>
    <mergeCell ref="A197:AJ197"/>
    <mergeCell ref="AK197:AP197"/>
    <mergeCell ref="AQ197:BB197"/>
    <mergeCell ref="BC197:BT197"/>
    <mergeCell ref="DX197:EJ197"/>
    <mergeCell ref="A196:AJ196"/>
    <mergeCell ref="AK196:AP196"/>
    <mergeCell ref="AQ196:BB196"/>
    <mergeCell ref="BC196:BT196"/>
    <mergeCell ref="DX196:EJ196"/>
    <mergeCell ref="EK196:EW196"/>
    <mergeCell ref="EK195:EW195"/>
    <mergeCell ref="EX195:FJ195"/>
    <mergeCell ref="BU195:CG195"/>
    <mergeCell ref="CH195:CW195"/>
    <mergeCell ref="CX195:DJ195"/>
    <mergeCell ref="DK195:DW195"/>
    <mergeCell ref="EX194:FJ194"/>
    <mergeCell ref="BU194:CG194"/>
    <mergeCell ref="CH194:CW194"/>
    <mergeCell ref="CX194:DJ194"/>
    <mergeCell ref="DK194:DW194"/>
    <mergeCell ref="A195:AJ195"/>
    <mergeCell ref="AK195:AP195"/>
    <mergeCell ref="AQ195:BB195"/>
    <mergeCell ref="BC195:BT195"/>
    <mergeCell ref="DX195:EJ195"/>
    <mergeCell ref="A194:AJ194"/>
    <mergeCell ref="AK194:AP194"/>
    <mergeCell ref="AQ194:BB194"/>
    <mergeCell ref="BC194:BT194"/>
    <mergeCell ref="DX194:EJ194"/>
    <mergeCell ref="EK194:EW194"/>
    <mergeCell ref="EK193:EW193"/>
    <mergeCell ref="EX193:FJ193"/>
    <mergeCell ref="BU193:CG193"/>
    <mergeCell ref="CH193:CW193"/>
    <mergeCell ref="CX193:DJ193"/>
    <mergeCell ref="DK193:DW193"/>
    <mergeCell ref="EX192:FJ192"/>
    <mergeCell ref="BU192:CG192"/>
    <mergeCell ref="CH192:CW192"/>
    <mergeCell ref="CX192:DJ192"/>
    <mergeCell ref="DK192:DW192"/>
    <mergeCell ref="A193:AJ193"/>
    <mergeCell ref="AK193:AP193"/>
    <mergeCell ref="AQ193:BB193"/>
    <mergeCell ref="BC193:BT193"/>
    <mergeCell ref="DX193:EJ193"/>
    <mergeCell ref="A192:AJ192"/>
    <mergeCell ref="AK192:AP192"/>
    <mergeCell ref="AQ192:BB192"/>
    <mergeCell ref="BC192:BT192"/>
    <mergeCell ref="DX192:EJ192"/>
    <mergeCell ref="EK192:EW192"/>
    <mergeCell ref="EK191:EW191"/>
    <mergeCell ref="EX191:FJ191"/>
    <mergeCell ref="BU191:CG191"/>
    <mergeCell ref="CH191:CW191"/>
    <mergeCell ref="CX191:DJ191"/>
    <mergeCell ref="DK191:DW191"/>
    <mergeCell ref="EX190:FJ190"/>
    <mergeCell ref="BU190:CG190"/>
    <mergeCell ref="CH190:CW190"/>
    <mergeCell ref="CX190:DJ190"/>
    <mergeCell ref="DK190:DW190"/>
    <mergeCell ref="A191:AJ191"/>
    <mergeCell ref="AK191:AP191"/>
    <mergeCell ref="AQ191:BB191"/>
    <mergeCell ref="BC191:BT191"/>
    <mergeCell ref="DX191:EJ191"/>
    <mergeCell ref="A190:AJ190"/>
    <mergeCell ref="AK190:AP190"/>
    <mergeCell ref="AQ190:BB190"/>
    <mergeCell ref="BC190:BT190"/>
    <mergeCell ref="DX190:EJ190"/>
    <mergeCell ref="EK190:EW190"/>
    <mergeCell ref="EK189:EW189"/>
    <mergeCell ref="EX189:FJ189"/>
    <mergeCell ref="BU189:CG189"/>
    <mergeCell ref="CH189:CW189"/>
    <mergeCell ref="CX189:DJ189"/>
    <mergeCell ref="DK189:DW189"/>
    <mergeCell ref="EX188:FJ188"/>
    <mergeCell ref="BU188:CG188"/>
    <mergeCell ref="CH188:CW188"/>
    <mergeCell ref="CX188:DJ188"/>
    <mergeCell ref="DK188:DW188"/>
    <mergeCell ref="A189:AJ189"/>
    <mergeCell ref="AK189:AP189"/>
    <mergeCell ref="AQ189:BB189"/>
    <mergeCell ref="BC189:BT189"/>
    <mergeCell ref="DX189:EJ189"/>
    <mergeCell ref="A188:AJ188"/>
    <mergeCell ref="AK188:AP188"/>
    <mergeCell ref="AQ188:BB188"/>
    <mergeCell ref="BC188:BT188"/>
    <mergeCell ref="DX188:EJ188"/>
    <mergeCell ref="EK188:EW188"/>
    <mergeCell ref="EK187:EW187"/>
    <mergeCell ref="EX187:FJ187"/>
    <mergeCell ref="BU187:CG187"/>
    <mergeCell ref="CH187:CW187"/>
    <mergeCell ref="CX187:DJ187"/>
    <mergeCell ref="DK187:DW187"/>
    <mergeCell ref="EX186:FJ186"/>
    <mergeCell ref="BU186:CG186"/>
    <mergeCell ref="CH186:CW186"/>
    <mergeCell ref="CX186:DJ186"/>
    <mergeCell ref="DK186:DW186"/>
    <mergeCell ref="A187:AJ187"/>
    <mergeCell ref="AK187:AP187"/>
    <mergeCell ref="AQ187:BB187"/>
    <mergeCell ref="BC187:BT187"/>
    <mergeCell ref="DX187:EJ187"/>
    <mergeCell ref="A186:AJ186"/>
    <mergeCell ref="AK186:AP186"/>
    <mergeCell ref="AQ186:BB186"/>
    <mergeCell ref="BC186:BT186"/>
    <mergeCell ref="DX186:EJ186"/>
    <mergeCell ref="EK186:EW186"/>
    <mergeCell ref="EK185:EW185"/>
    <mergeCell ref="EX185:FJ185"/>
    <mergeCell ref="BU185:CG185"/>
    <mergeCell ref="CH185:CW185"/>
    <mergeCell ref="CX185:DJ185"/>
    <mergeCell ref="DK185:DW185"/>
    <mergeCell ref="EX184:FJ184"/>
    <mergeCell ref="BU184:CG184"/>
    <mergeCell ref="CH184:CW184"/>
    <mergeCell ref="CX184:DJ184"/>
    <mergeCell ref="DK184:DW184"/>
    <mergeCell ref="A185:AJ185"/>
    <mergeCell ref="AK185:AP185"/>
    <mergeCell ref="AQ185:BB185"/>
    <mergeCell ref="BC185:BT185"/>
    <mergeCell ref="DX185:EJ185"/>
    <mergeCell ref="A184:AJ184"/>
    <mergeCell ref="AK184:AP184"/>
    <mergeCell ref="AQ184:BB184"/>
    <mergeCell ref="BC184:BT184"/>
    <mergeCell ref="DX184:EJ184"/>
    <mergeCell ref="EK184:EW184"/>
    <mergeCell ref="EK183:EW183"/>
    <mergeCell ref="EX183:FJ183"/>
    <mergeCell ref="BU183:CG183"/>
    <mergeCell ref="CH183:CW183"/>
    <mergeCell ref="CX183:DJ183"/>
    <mergeCell ref="DK183:DW183"/>
    <mergeCell ref="EX182:FJ182"/>
    <mergeCell ref="BU182:CG182"/>
    <mergeCell ref="CH182:CW182"/>
    <mergeCell ref="CX182:DJ182"/>
    <mergeCell ref="DK182:DW182"/>
    <mergeCell ref="A183:AJ183"/>
    <mergeCell ref="AK183:AP183"/>
    <mergeCell ref="AQ183:BB183"/>
    <mergeCell ref="BC183:BT183"/>
    <mergeCell ref="DX183:EJ183"/>
    <mergeCell ref="A182:AJ182"/>
    <mergeCell ref="AK182:AP182"/>
    <mergeCell ref="AQ182:BB182"/>
    <mergeCell ref="BC182:BT182"/>
    <mergeCell ref="DX182:EJ182"/>
    <mergeCell ref="EK182:EW182"/>
    <mergeCell ref="EK181:EW181"/>
    <mergeCell ref="EX181:FJ181"/>
    <mergeCell ref="BU181:CG181"/>
    <mergeCell ref="CH181:CW181"/>
    <mergeCell ref="CX181:DJ181"/>
    <mergeCell ref="DK181:DW181"/>
    <mergeCell ref="EX180:FJ180"/>
    <mergeCell ref="BU180:CG180"/>
    <mergeCell ref="CH180:CW180"/>
    <mergeCell ref="CX180:DJ180"/>
    <mergeCell ref="DK180:DW180"/>
    <mergeCell ref="A181:AJ181"/>
    <mergeCell ref="AK181:AP181"/>
    <mergeCell ref="AQ181:BB181"/>
    <mergeCell ref="BC181:BT181"/>
    <mergeCell ref="DX181:EJ181"/>
    <mergeCell ref="A180:AJ180"/>
    <mergeCell ref="AK180:AP180"/>
    <mergeCell ref="AQ180:BB180"/>
    <mergeCell ref="BC180:BT180"/>
    <mergeCell ref="DX180:EJ180"/>
    <mergeCell ref="EK180:EW180"/>
    <mergeCell ref="EK179:EW179"/>
    <mergeCell ref="EX179:FJ179"/>
    <mergeCell ref="BU179:CG179"/>
    <mergeCell ref="CH179:CW179"/>
    <mergeCell ref="CX179:DJ179"/>
    <mergeCell ref="DK179:DW179"/>
    <mergeCell ref="EX178:FJ178"/>
    <mergeCell ref="BU178:CG178"/>
    <mergeCell ref="CH178:CW178"/>
    <mergeCell ref="CX178:DJ178"/>
    <mergeCell ref="DK178:DW178"/>
    <mergeCell ref="A179:AJ179"/>
    <mergeCell ref="AK179:AP179"/>
    <mergeCell ref="AQ179:BB179"/>
    <mergeCell ref="BC179:BT179"/>
    <mergeCell ref="DX179:EJ179"/>
    <mergeCell ref="A178:AJ178"/>
    <mergeCell ref="AK178:AP178"/>
    <mergeCell ref="AQ178:BB178"/>
    <mergeCell ref="BC178:BT178"/>
    <mergeCell ref="DX178:EJ178"/>
    <mergeCell ref="EK178:EW178"/>
    <mergeCell ref="EK177:EW177"/>
    <mergeCell ref="EX177:FJ177"/>
    <mergeCell ref="BU177:CG177"/>
    <mergeCell ref="CH177:CW177"/>
    <mergeCell ref="CX177:DJ177"/>
    <mergeCell ref="DK177:DW177"/>
    <mergeCell ref="EX176:FJ176"/>
    <mergeCell ref="BU176:CG176"/>
    <mergeCell ref="CH176:CW176"/>
    <mergeCell ref="CX176:DJ176"/>
    <mergeCell ref="DK176:DW176"/>
    <mergeCell ref="A177:AJ177"/>
    <mergeCell ref="AK177:AP177"/>
    <mergeCell ref="AQ177:BB177"/>
    <mergeCell ref="BC177:BT177"/>
    <mergeCell ref="DX177:EJ177"/>
    <mergeCell ref="A176:AJ176"/>
    <mergeCell ref="AK176:AP176"/>
    <mergeCell ref="AQ176:BB176"/>
    <mergeCell ref="BC176:BT176"/>
    <mergeCell ref="DX176:EJ176"/>
    <mergeCell ref="EK176:EW176"/>
    <mergeCell ref="EK175:EW175"/>
    <mergeCell ref="EX175:FJ175"/>
    <mergeCell ref="BU175:CG175"/>
    <mergeCell ref="CH175:CW175"/>
    <mergeCell ref="CX175:DJ175"/>
    <mergeCell ref="DK175:DW175"/>
    <mergeCell ref="EX174:FJ174"/>
    <mergeCell ref="BU174:CG174"/>
    <mergeCell ref="CH174:CW174"/>
    <mergeCell ref="CX174:DJ174"/>
    <mergeCell ref="DK174:DW174"/>
    <mergeCell ref="A175:AJ175"/>
    <mergeCell ref="AK175:AP175"/>
    <mergeCell ref="AQ175:BB175"/>
    <mergeCell ref="BC175:BT175"/>
    <mergeCell ref="DX175:EJ175"/>
    <mergeCell ref="A174:AJ174"/>
    <mergeCell ref="AK174:AP174"/>
    <mergeCell ref="AQ174:BB174"/>
    <mergeCell ref="BC174:BT174"/>
    <mergeCell ref="DX174:EJ174"/>
    <mergeCell ref="EK174:EW174"/>
    <mergeCell ref="EK173:EW173"/>
    <mergeCell ref="EX173:FJ173"/>
    <mergeCell ref="BU173:CG173"/>
    <mergeCell ref="CH173:CW173"/>
    <mergeCell ref="CX173:DJ173"/>
    <mergeCell ref="DK173:DW173"/>
    <mergeCell ref="EX172:FJ172"/>
    <mergeCell ref="BU172:CG172"/>
    <mergeCell ref="CH172:CW172"/>
    <mergeCell ref="CX172:DJ172"/>
    <mergeCell ref="DK172:DW172"/>
    <mergeCell ref="A173:AJ173"/>
    <mergeCell ref="AK173:AP173"/>
    <mergeCell ref="AQ173:BB173"/>
    <mergeCell ref="BC173:BT173"/>
    <mergeCell ref="DX173:EJ173"/>
    <mergeCell ref="A172:AJ172"/>
    <mergeCell ref="AK172:AP172"/>
    <mergeCell ref="AQ172:BB172"/>
    <mergeCell ref="BC172:BT172"/>
    <mergeCell ref="DX172:EJ172"/>
    <mergeCell ref="EK172:EW172"/>
    <mergeCell ref="EK171:EW171"/>
    <mergeCell ref="EX171:FJ171"/>
    <mergeCell ref="BU171:CG171"/>
    <mergeCell ref="CH171:CW171"/>
    <mergeCell ref="CX171:DJ171"/>
    <mergeCell ref="DK171:DW171"/>
    <mergeCell ref="EX170:FJ170"/>
    <mergeCell ref="BU170:CG170"/>
    <mergeCell ref="CH170:CW170"/>
    <mergeCell ref="CX170:DJ170"/>
    <mergeCell ref="DK170:DW170"/>
    <mergeCell ref="A171:AJ171"/>
    <mergeCell ref="AK171:AP171"/>
    <mergeCell ref="AQ171:BB171"/>
    <mergeCell ref="BC171:BT171"/>
    <mergeCell ref="DX171:EJ171"/>
    <mergeCell ref="A170:AJ170"/>
    <mergeCell ref="AK170:AP170"/>
    <mergeCell ref="AQ170:BB170"/>
    <mergeCell ref="BC170:BT170"/>
    <mergeCell ref="DX170:EJ170"/>
    <mergeCell ref="EK170:EW170"/>
    <mergeCell ref="EK169:EW169"/>
    <mergeCell ref="EX169:FJ169"/>
    <mergeCell ref="BU169:CG169"/>
    <mergeCell ref="CH169:CW169"/>
    <mergeCell ref="CX169:DJ169"/>
    <mergeCell ref="DK169:DW169"/>
    <mergeCell ref="EX168:FJ168"/>
    <mergeCell ref="BU168:CG168"/>
    <mergeCell ref="CH168:CW168"/>
    <mergeCell ref="CX168:DJ168"/>
    <mergeCell ref="DK168:DW168"/>
    <mergeCell ref="A169:AJ169"/>
    <mergeCell ref="AK169:AP169"/>
    <mergeCell ref="AQ169:BB169"/>
    <mergeCell ref="BC169:BT169"/>
    <mergeCell ref="DX169:EJ169"/>
    <mergeCell ref="A168:AJ168"/>
    <mergeCell ref="AK168:AP168"/>
    <mergeCell ref="AQ168:BB168"/>
    <mergeCell ref="BC168:BT168"/>
    <mergeCell ref="DX168:EJ168"/>
    <mergeCell ref="EK168:EW168"/>
    <mergeCell ref="EK167:EW167"/>
    <mergeCell ref="EX167:FJ167"/>
    <mergeCell ref="BU167:CG167"/>
    <mergeCell ref="CH167:CW167"/>
    <mergeCell ref="CX167:DJ167"/>
    <mergeCell ref="DK167:DW167"/>
    <mergeCell ref="EX166:FJ166"/>
    <mergeCell ref="BU166:CG166"/>
    <mergeCell ref="CH166:CW166"/>
    <mergeCell ref="CX166:DJ166"/>
    <mergeCell ref="DK166:DW166"/>
    <mergeCell ref="A167:AJ167"/>
    <mergeCell ref="AK167:AP167"/>
    <mergeCell ref="AQ167:BB167"/>
    <mergeCell ref="BC167:BT167"/>
    <mergeCell ref="DX167:EJ167"/>
    <mergeCell ref="A166:AJ166"/>
    <mergeCell ref="AK166:AP166"/>
    <mergeCell ref="AQ166:BB166"/>
    <mergeCell ref="BC166:BT166"/>
    <mergeCell ref="DX166:EJ166"/>
    <mergeCell ref="EK166:EW166"/>
    <mergeCell ref="EK165:EW165"/>
    <mergeCell ref="EX165:FJ165"/>
    <mergeCell ref="BU165:CG165"/>
    <mergeCell ref="CH165:CW165"/>
    <mergeCell ref="CX165:DJ165"/>
    <mergeCell ref="DK165:DW165"/>
    <mergeCell ref="EX164:FJ164"/>
    <mergeCell ref="BU164:CG164"/>
    <mergeCell ref="CH164:CW164"/>
    <mergeCell ref="CX164:DJ164"/>
    <mergeCell ref="DK164:DW164"/>
    <mergeCell ref="A165:AJ165"/>
    <mergeCell ref="AK165:AP165"/>
    <mergeCell ref="AQ165:BB165"/>
    <mergeCell ref="BC165:BT165"/>
    <mergeCell ref="DX165:EJ165"/>
    <mergeCell ref="A164:AJ164"/>
    <mergeCell ref="AK164:AP164"/>
    <mergeCell ref="AQ164:BB164"/>
    <mergeCell ref="BC164:BT164"/>
    <mergeCell ref="DX164:EJ164"/>
    <mergeCell ref="EK164:EW164"/>
    <mergeCell ref="EK163:EW163"/>
    <mergeCell ref="EX163:FJ163"/>
    <mergeCell ref="BU163:CG163"/>
    <mergeCell ref="CH163:CW163"/>
    <mergeCell ref="CX163:DJ163"/>
    <mergeCell ref="DK163:DW163"/>
    <mergeCell ref="EX162:FJ162"/>
    <mergeCell ref="BU162:CG162"/>
    <mergeCell ref="CH162:CW162"/>
    <mergeCell ref="CX162:DJ162"/>
    <mergeCell ref="DK162:DW162"/>
    <mergeCell ref="A163:AJ163"/>
    <mergeCell ref="AK163:AP163"/>
    <mergeCell ref="AQ163:BB163"/>
    <mergeCell ref="BC163:BT163"/>
    <mergeCell ref="DX163:EJ163"/>
    <mergeCell ref="A162:AJ162"/>
    <mergeCell ref="AK162:AP162"/>
    <mergeCell ref="AQ162:BB162"/>
    <mergeCell ref="BC162:BT162"/>
    <mergeCell ref="DX162:EJ162"/>
    <mergeCell ref="EK162:EW162"/>
    <mergeCell ref="EK161:EW161"/>
    <mergeCell ref="EX161:FJ161"/>
    <mergeCell ref="BU161:CG161"/>
    <mergeCell ref="CH161:CW161"/>
    <mergeCell ref="CX161:DJ161"/>
    <mergeCell ref="DK161:DW161"/>
    <mergeCell ref="EX160:FJ160"/>
    <mergeCell ref="BU160:CG160"/>
    <mergeCell ref="CH160:CW160"/>
    <mergeCell ref="CX160:DJ160"/>
    <mergeCell ref="DK160:DW160"/>
    <mergeCell ref="A161:AJ161"/>
    <mergeCell ref="AK161:AP161"/>
    <mergeCell ref="AQ161:BB161"/>
    <mergeCell ref="BC161:BT161"/>
    <mergeCell ref="DX161:EJ161"/>
    <mergeCell ref="A160:AJ160"/>
    <mergeCell ref="AK160:AP160"/>
    <mergeCell ref="AQ160:BB160"/>
    <mergeCell ref="BC160:BT160"/>
    <mergeCell ref="DX160:EJ160"/>
    <mergeCell ref="EK160:EW160"/>
    <mergeCell ref="EK159:EW159"/>
    <mergeCell ref="EX159:FJ159"/>
    <mergeCell ref="BU159:CG159"/>
    <mergeCell ref="CH159:CW159"/>
    <mergeCell ref="CX159:DJ159"/>
    <mergeCell ref="DK159:DW159"/>
    <mergeCell ref="EX158:FJ158"/>
    <mergeCell ref="BU158:CG158"/>
    <mergeCell ref="CH158:CW158"/>
    <mergeCell ref="CX158:DJ158"/>
    <mergeCell ref="DK158:DW158"/>
    <mergeCell ref="A159:AJ159"/>
    <mergeCell ref="AK159:AP159"/>
    <mergeCell ref="AQ159:BB159"/>
    <mergeCell ref="BC159:BT159"/>
    <mergeCell ref="DX159:EJ159"/>
    <mergeCell ref="A158:AJ158"/>
    <mergeCell ref="AK158:AP158"/>
    <mergeCell ref="AQ158:BB158"/>
    <mergeCell ref="BC158:BT158"/>
    <mergeCell ref="DX158:EJ158"/>
    <mergeCell ref="EK158:EW158"/>
    <mergeCell ref="EK157:EW157"/>
    <mergeCell ref="EX157:FJ157"/>
    <mergeCell ref="BU157:CG157"/>
    <mergeCell ref="CH157:CW157"/>
    <mergeCell ref="CX157:DJ157"/>
    <mergeCell ref="DK157:DW157"/>
    <mergeCell ref="EX156:FJ156"/>
    <mergeCell ref="BU156:CG156"/>
    <mergeCell ref="CH156:CW156"/>
    <mergeCell ref="CX156:DJ156"/>
    <mergeCell ref="DK156:DW156"/>
    <mergeCell ref="A157:AJ157"/>
    <mergeCell ref="AK157:AP157"/>
    <mergeCell ref="AQ157:BB157"/>
    <mergeCell ref="BC157:BT157"/>
    <mergeCell ref="DX157:EJ157"/>
    <mergeCell ref="A156:AJ156"/>
    <mergeCell ref="AK156:AP156"/>
    <mergeCell ref="AQ156:BB156"/>
    <mergeCell ref="BC156:BT156"/>
    <mergeCell ref="DX156:EJ156"/>
    <mergeCell ref="EK156:EW156"/>
    <mergeCell ref="EK155:EW155"/>
    <mergeCell ref="EX155:FJ155"/>
    <mergeCell ref="BU155:CG155"/>
    <mergeCell ref="CH155:CW155"/>
    <mergeCell ref="CX155:DJ155"/>
    <mergeCell ref="DK155:DW155"/>
    <mergeCell ref="EX154:FJ154"/>
    <mergeCell ref="BU154:CG154"/>
    <mergeCell ref="CH154:CW154"/>
    <mergeCell ref="CX154:DJ154"/>
    <mergeCell ref="DK154:DW154"/>
    <mergeCell ref="A155:AJ155"/>
    <mergeCell ref="AK155:AP155"/>
    <mergeCell ref="AQ155:BB155"/>
    <mergeCell ref="BC155:BT155"/>
    <mergeCell ref="DX155:EJ155"/>
    <mergeCell ref="A154:AJ154"/>
    <mergeCell ref="AK154:AP154"/>
    <mergeCell ref="AQ154:BB154"/>
    <mergeCell ref="BC154:BT154"/>
    <mergeCell ref="DX154:EJ154"/>
    <mergeCell ref="EK154:EW154"/>
    <mergeCell ref="EK153:EW153"/>
    <mergeCell ref="EX153:FJ153"/>
    <mergeCell ref="BU153:CG153"/>
    <mergeCell ref="CH153:CW153"/>
    <mergeCell ref="CX153:DJ153"/>
    <mergeCell ref="DK153:DW153"/>
    <mergeCell ref="EX152:FJ152"/>
    <mergeCell ref="BU152:CG152"/>
    <mergeCell ref="CH152:CW152"/>
    <mergeCell ref="CX152:DJ152"/>
    <mergeCell ref="DK152:DW152"/>
    <mergeCell ref="A153:AJ153"/>
    <mergeCell ref="AK153:AP153"/>
    <mergeCell ref="AQ153:BB153"/>
    <mergeCell ref="BC153:BT153"/>
    <mergeCell ref="DX153:EJ153"/>
    <mergeCell ref="A152:AJ152"/>
    <mergeCell ref="AK152:AP152"/>
    <mergeCell ref="AQ152:BB152"/>
    <mergeCell ref="BC152:BT152"/>
    <mergeCell ref="DX152:EJ152"/>
    <mergeCell ref="EK152:EW152"/>
    <mergeCell ref="EK151:EW151"/>
    <mergeCell ref="EX151:FJ151"/>
    <mergeCell ref="BU151:CG151"/>
    <mergeCell ref="CH151:CW151"/>
    <mergeCell ref="CX151:DJ151"/>
    <mergeCell ref="DK151:DW151"/>
    <mergeCell ref="EX150:FJ150"/>
    <mergeCell ref="BU150:CG150"/>
    <mergeCell ref="CH150:CW150"/>
    <mergeCell ref="CX150:DJ150"/>
    <mergeCell ref="DK150:DW150"/>
    <mergeCell ref="A151:AJ151"/>
    <mergeCell ref="AK151:AP151"/>
    <mergeCell ref="AQ151:BB151"/>
    <mergeCell ref="BC151:BT151"/>
    <mergeCell ref="DX151:EJ151"/>
    <mergeCell ref="A150:AJ150"/>
    <mergeCell ref="AK150:AP150"/>
    <mergeCell ref="AQ150:BB150"/>
    <mergeCell ref="BC150:BT150"/>
    <mergeCell ref="DX150:EJ150"/>
    <mergeCell ref="EK150:EW150"/>
    <mergeCell ref="EK149:EW149"/>
    <mergeCell ref="EX149:FJ149"/>
    <mergeCell ref="BU149:CG149"/>
    <mergeCell ref="CH149:CW149"/>
    <mergeCell ref="CX149:DJ149"/>
    <mergeCell ref="DK149:DW149"/>
    <mergeCell ref="EX148:FJ148"/>
    <mergeCell ref="BU148:CG148"/>
    <mergeCell ref="CH148:CW148"/>
    <mergeCell ref="CX148:DJ148"/>
    <mergeCell ref="DK148:DW148"/>
    <mergeCell ref="A149:AJ149"/>
    <mergeCell ref="AK149:AP149"/>
    <mergeCell ref="AQ149:BB149"/>
    <mergeCell ref="BC149:BT149"/>
    <mergeCell ref="DX149:EJ149"/>
    <mergeCell ref="A148:AJ148"/>
    <mergeCell ref="AK148:AP148"/>
    <mergeCell ref="AQ148:BB148"/>
    <mergeCell ref="BC148:BT148"/>
    <mergeCell ref="DX148:EJ148"/>
    <mergeCell ref="EK148:EW148"/>
    <mergeCell ref="EK147:EW147"/>
    <mergeCell ref="EX147:FJ147"/>
    <mergeCell ref="BU147:CG147"/>
    <mergeCell ref="CH147:CW147"/>
    <mergeCell ref="CX147:DJ147"/>
    <mergeCell ref="DK147:DW147"/>
    <mergeCell ref="EX146:FJ146"/>
    <mergeCell ref="BU146:CG146"/>
    <mergeCell ref="CH146:CW146"/>
    <mergeCell ref="CX146:DJ146"/>
    <mergeCell ref="DK146:DW146"/>
    <mergeCell ref="A147:AJ147"/>
    <mergeCell ref="AK147:AP147"/>
    <mergeCell ref="AQ147:BB147"/>
    <mergeCell ref="BC147:BT147"/>
    <mergeCell ref="DX147:EJ147"/>
    <mergeCell ref="A146:AJ146"/>
    <mergeCell ref="AK146:AP146"/>
    <mergeCell ref="AQ146:BB146"/>
    <mergeCell ref="BC146:BT146"/>
    <mergeCell ref="DX146:EJ146"/>
    <mergeCell ref="EK146:EW146"/>
    <mergeCell ref="EK145:EW145"/>
    <mergeCell ref="EX145:FJ145"/>
    <mergeCell ref="BU145:CG145"/>
    <mergeCell ref="CH145:CW145"/>
    <mergeCell ref="CX145:DJ145"/>
    <mergeCell ref="DK145:DW145"/>
    <mergeCell ref="EX144:FJ144"/>
    <mergeCell ref="BU144:CG144"/>
    <mergeCell ref="CH144:CW144"/>
    <mergeCell ref="CX144:DJ144"/>
    <mergeCell ref="DK144:DW144"/>
    <mergeCell ref="A145:AJ145"/>
    <mergeCell ref="AK145:AP145"/>
    <mergeCell ref="AQ145:BB145"/>
    <mergeCell ref="BC145:BT145"/>
    <mergeCell ref="DX145:EJ145"/>
    <mergeCell ref="A144:AJ144"/>
    <mergeCell ref="AK144:AP144"/>
    <mergeCell ref="AQ144:BB144"/>
    <mergeCell ref="BC144:BT144"/>
    <mergeCell ref="DX144:EJ144"/>
    <mergeCell ref="EK144:EW144"/>
    <mergeCell ref="EK143:EW143"/>
    <mergeCell ref="EX143:FJ143"/>
    <mergeCell ref="BU143:CG143"/>
    <mergeCell ref="CH143:CW143"/>
    <mergeCell ref="CX143:DJ143"/>
    <mergeCell ref="DK143:DW143"/>
    <mergeCell ref="EX142:FJ142"/>
    <mergeCell ref="BU142:CG142"/>
    <mergeCell ref="CH142:CW142"/>
    <mergeCell ref="CX142:DJ142"/>
    <mergeCell ref="DK142:DW142"/>
    <mergeCell ref="A143:AJ143"/>
    <mergeCell ref="AK143:AP143"/>
    <mergeCell ref="AQ143:BB143"/>
    <mergeCell ref="BC143:BT143"/>
    <mergeCell ref="DX143:EJ143"/>
    <mergeCell ref="A142:AJ142"/>
    <mergeCell ref="AK142:AP142"/>
    <mergeCell ref="AQ142:BB142"/>
    <mergeCell ref="BC142:BT142"/>
    <mergeCell ref="DX142:EJ142"/>
    <mergeCell ref="EK142:EW142"/>
    <mergeCell ref="EK141:EW141"/>
    <mergeCell ref="EX141:FJ141"/>
    <mergeCell ref="BU141:CG141"/>
    <mergeCell ref="CH141:CW141"/>
    <mergeCell ref="CX141:DJ141"/>
    <mergeCell ref="DK141:DW141"/>
    <mergeCell ref="EX140:FJ140"/>
    <mergeCell ref="BU140:CG140"/>
    <mergeCell ref="CH140:CW140"/>
    <mergeCell ref="CX140:DJ140"/>
    <mergeCell ref="DK140:DW140"/>
    <mergeCell ref="A141:AJ141"/>
    <mergeCell ref="AK141:AP141"/>
    <mergeCell ref="AQ141:BB141"/>
    <mergeCell ref="BC141:BT141"/>
    <mergeCell ref="DX141:EJ141"/>
    <mergeCell ref="A140:AJ140"/>
    <mergeCell ref="AK140:AP140"/>
    <mergeCell ref="AQ140:BB140"/>
    <mergeCell ref="BC140:BT140"/>
    <mergeCell ref="DX140:EJ140"/>
    <mergeCell ref="EK140:EW140"/>
    <mergeCell ref="EK139:EW139"/>
    <mergeCell ref="EX139:FJ139"/>
    <mergeCell ref="BU139:CG139"/>
    <mergeCell ref="CH139:CW139"/>
    <mergeCell ref="CX139:DJ139"/>
    <mergeCell ref="DK139:DW139"/>
    <mergeCell ref="EX138:FJ138"/>
    <mergeCell ref="BU138:CG138"/>
    <mergeCell ref="CH138:CW138"/>
    <mergeCell ref="CX138:DJ138"/>
    <mergeCell ref="DK138:DW138"/>
    <mergeCell ref="A139:AJ139"/>
    <mergeCell ref="AK139:AP139"/>
    <mergeCell ref="AQ139:BB139"/>
    <mergeCell ref="BC139:BT139"/>
    <mergeCell ref="DX139:EJ139"/>
    <mergeCell ref="A138:AJ138"/>
    <mergeCell ref="AK138:AP138"/>
    <mergeCell ref="AQ138:BB138"/>
    <mergeCell ref="BC138:BT138"/>
    <mergeCell ref="DX138:EJ138"/>
    <mergeCell ref="EK138:EW138"/>
    <mergeCell ref="EK137:EW137"/>
    <mergeCell ref="EX137:FJ137"/>
    <mergeCell ref="BU137:CG137"/>
    <mergeCell ref="CH137:CW137"/>
    <mergeCell ref="CX137:DJ137"/>
    <mergeCell ref="DK137:DW137"/>
    <mergeCell ref="EX136:FJ136"/>
    <mergeCell ref="BU136:CG136"/>
    <mergeCell ref="CH136:CW136"/>
    <mergeCell ref="CX136:DJ136"/>
    <mergeCell ref="DK136:DW136"/>
    <mergeCell ref="A137:AJ137"/>
    <mergeCell ref="AK137:AP137"/>
    <mergeCell ref="AQ137:BB137"/>
    <mergeCell ref="BC137:BT137"/>
    <mergeCell ref="DX137:EJ137"/>
    <mergeCell ref="A136:AJ136"/>
    <mergeCell ref="AK136:AP136"/>
    <mergeCell ref="AQ136:BB136"/>
    <mergeCell ref="BC136:BT136"/>
    <mergeCell ref="DX136:EJ136"/>
    <mergeCell ref="EK136:EW136"/>
    <mergeCell ref="EK135:EW135"/>
    <mergeCell ref="EX135:FJ135"/>
    <mergeCell ref="BU135:CG135"/>
    <mergeCell ref="CH135:CW135"/>
    <mergeCell ref="CX135:DJ135"/>
    <mergeCell ref="DK135:DW135"/>
    <mergeCell ref="EX134:FJ134"/>
    <mergeCell ref="BU134:CG134"/>
    <mergeCell ref="CH134:CW134"/>
    <mergeCell ref="CX134:DJ134"/>
    <mergeCell ref="DK134:DW134"/>
    <mergeCell ref="A135:AJ135"/>
    <mergeCell ref="AK135:AP135"/>
    <mergeCell ref="AQ135:BB135"/>
    <mergeCell ref="BC135:BT135"/>
    <mergeCell ref="DX135:EJ135"/>
    <mergeCell ref="A134:AJ134"/>
    <mergeCell ref="AK134:AP134"/>
    <mergeCell ref="AQ134:BB134"/>
    <mergeCell ref="BC134:BT134"/>
    <mergeCell ref="DX134:EJ134"/>
    <mergeCell ref="EK134:EW134"/>
    <mergeCell ref="EK133:EW133"/>
    <mergeCell ref="EX133:FJ133"/>
    <mergeCell ref="BU133:CG133"/>
    <mergeCell ref="CH133:CW133"/>
    <mergeCell ref="CX133:DJ133"/>
    <mergeCell ref="DK133:DW133"/>
    <mergeCell ref="EX132:FJ132"/>
    <mergeCell ref="BU132:CG132"/>
    <mergeCell ref="CH132:CW132"/>
    <mergeCell ref="CX132:DJ132"/>
    <mergeCell ref="DK132:DW132"/>
    <mergeCell ref="A133:AJ133"/>
    <mergeCell ref="AK133:AP133"/>
    <mergeCell ref="AQ133:BB133"/>
    <mergeCell ref="BC133:BT133"/>
    <mergeCell ref="DX133:EJ133"/>
    <mergeCell ref="A132:AJ132"/>
    <mergeCell ref="AK132:AP132"/>
    <mergeCell ref="AQ132:BB132"/>
    <mergeCell ref="BC132:BT132"/>
    <mergeCell ref="DX132:EJ132"/>
    <mergeCell ref="EK132:EW132"/>
    <mergeCell ref="EK131:EW131"/>
    <mergeCell ref="EX131:FJ131"/>
    <mergeCell ref="BU131:CG131"/>
    <mergeCell ref="CH131:CW131"/>
    <mergeCell ref="CX131:DJ131"/>
    <mergeCell ref="DK131:DW131"/>
    <mergeCell ref="EX130:FJ130"/>
    <mergeCell ref="BU130:CG130"/>
    <mergeCell ref="CH130:CW130"/>
    <mergeCell ref="CX130:DJ130"/>
    <mergeCell ref="DK130:DW130"/>
    <mergeCell ref="A131:AJ131"/>
    <mergeCell ref="AK131:AP131"/>
    <mergeCell ref="AQ131:BB131"/>
    <mergeCell ref="BC131:BT131"/>
    <mergeCell ref="DX131:EJ131"/>
    <mergeCell ref="A130:AJ130"/>
    <mergeCell ref="AK130:AP130"/>
    <mergeCell ref="AQ130:BB130"/>
    <mergeCell ref="BC130:BT130"/>
    <mergeCell ref="DX130:EJ130"/>
    <mergeCell ref="EK130:EW130"/>
    <mergeCell ref="EK129:EW129"/>
    <mergeCell ref="EX129:FJ129"/>
    <mergeCell ref="BU129:CG129"/>
    <mergeCell ref="CH129:CW129"/>
    <mergeCell ref="CX129:DJ129"/>
    <mergeCell ref="DK129:DW129"/>
    <mergeCell ref="EX128:FJ128"/>
    <mergeCell ref="BU128:CG128"/>
    <mergeCell ref="CH128:CW128"/>
    <mergeCell ref="CX128:DJ128"/>
    <mergeCell ref="DK128:DW128"/>
    <mergeCell ref="A129:AJ129"/>
    <mergeCell ref="AK129:AP129"/>
    <mergeCell ref="AQ129:BB129"/>
    <mergeCell ref="BC129:BT129"/>
    <mergeCell ref="DX129:EJ129"/>
    <mergeCell ref="A128:AJ128"/>
    <mergeCell ref="AK128:AP128"/>
    <mergeCell ref="AQ128:BB128"/>
    <mergeCell ref="BC128:BT128"/>
    <mergeCell ref="DX128:EJ128"/>
    <mergeCell ref="EK128:EW128"/>
    <mergeCell ref="EK127:EW127"/>
    <mergeCell ref="EX127:FJ127"/>
    <mergeCell ref="BU127:CG127"/>
    <mergeCell ref="CH127:CW127"/>
    <mergeCell ref="CX127:DJ127"/>
    <mergeCell ref="DK127:DW127"/>
    <mergeCell ref="EX126:FJ126"/>
    <mergeCell ref="BU126:CG126"/>
    <mergeCell ref="CH126:CW126"/>
    <mergeCell ref="CX126:DJ126"/>
    <mergeCell ref="DK126:DW126"/>
    <mergeCell ref="A127:AJ127"/>
    <mergeCell ref="AK127:AP127"/>
    <mergeCell ref="AQ127:BB127"/>
    <mergeCell ref="BC127:BT127"/>
    <mergeCell ref="DX127:EJ127"/>
    <mergeCell ref="A126:AJ126"/>
    <mergeCell ref="AK126:AP126"/>
    <mergeCell ref="AQ126:BB126"/>
    <mergeCell ref="BC126:BT126"/>
    <mergeCell ref="DX126:EJ126"/>
    <mergeCell ref="EK126:EW126"/>
    <mergeCell ref="EK125:EW125"/>
    <mergeCell ref="EX125:FJ125"/>
    <mergeCell ref="BU125:CG125"/>
    <mergeCell ref="CH125:CW125"/>
    <mergeCell ref="CX125:DJ125"/>
    <mergeCell ref="DK125:DW125"/>
    <mergeCell ref="EX124:FJ124"/>
    <mergeCell ref="BU124:CG124"/>
    <mergeCell ref="CH124:CW124"/>
    <mergeCell ref="CX124:DJ124"/>
    <mergeCell ref="DK124:DW124"/>
    <mergeCell ref="A125:AJ125"/>
    <mergeCell ref="AK125:AP125"/>
    <mergeCell ref="AQ125:BB125"/>
    <mergeCell ref="BC125:BT125"/>
    <mergeCell ref="DX125:EJ125"/>
    <mergeCell ref="A124:AJ124"/>
    <mergeCell ref="AK124:AP124"/>
    <mergeCell ref="AQ124:BB124"/>
    <mergeCell ref="BC124:BT124"/>
    <mergeCell ref="DX124:EJ124"/>
    <mergeCell ref="EK124:EW124"/>
    <mergeCell ref="EK123:EW123"/>
    <mergeCell ref="EX123:FJ123"/>
    <mergeCell ref="BU123:CG123"/>
    <mergeCell ref="CH123:CW123"/>
    <mergeCell ref="CX123:DJ123"/>
    <mergeCell ref="DK123:DW123"/>
    <mergeCell ref="EX122:FJ122"/>
    <mergeCell ref="BU122:CG122"/>
    <mergeCell ref="CH122:CW122"/>
    <mergeCell ref="CX122:DJ122"/>
    <mergeCell ref="DK122:DW122"/>
    <mergeCell ref="A123:AJ123"/>
    <mergeCell ref="AK123:AP123"/>
    <mergeCell ref="AQ123:BB123"/>
    <mergeCell ref="BC123:BT123"/>
    <mergeCell ref="DX123:EJ123"/>
    <mergeCell ref="A122:AJ122"/>
    <mergeCell ref="AK122:AP122"/>
    <mergeCell ref="AQ122:BB122"/>
    <mergeCell ref="BC122:BT122"/>
    <mergeCell ref="DX122:EJ122"/>
    <mergeCell ref="EK122:EW122"/>
    <mergeCell ref="EK121:EW121"/>
    <mergeCell ref="EX121:FJ121"/>
    <mergeCell ref="BU121:CG121"/>
    <mergeCell ref="CH121:CW121"/>
    <mergeCell ref="CX121:DJ121"/>
    <mergeCell ref="DK121:DW121"/>
    <mergeCell ref="EX120:FJ120"/>
    <mergeCell ref="BU120:CG120"/>
    <mergeCell ref="CH120:CW120"/>
    <mergeCell ref="CX120:DJ120"/>
    <mergeCell ref="DK120:DW120"/>
    <mergeCell ref="A121:AJ121"/>
    <mergeCell ref="AK121:AP121"/>
    <mergeCell ref="AQ121:BB121"/>
    <mergeCell ref="BC121:BT121"/>
    <mergeCell ref="DX121:EJ121"/>
    <mergeCell ref="A120:AJ120"/>
    <mergeCell ref="AK120:AP120"/>
    <mergeCell ref="AQ120:BB120"/>
    <mergeCell ref="BC120:BT120"/>
    <mergeCell ref="DX120:EJ120"/>
    <mergeCell ref="EK120:EW120"/>
    <mergeCell ref="EK119:EW119"/>
    <mergeCell ref="EX119:FJ119"/>
    <mergeCell ref="BU119:CG119"/>
    <mergeCell ref="CH119:CW119"/>
    <mergeCell ref="CX119:DJ119"/>
    <mergeCell ref="DK119:DW119"/>
    <mergeCell ref="EX118:FJ118"/>
    <mergeCell ref="BU118:CG118"/>
    <mergeCell ref="CH118:CW118"/>
    <mergeCell ref="CX118:DJ118"/>
    <mergeCell ref="DK118:DW118"/>
    <mergeCell ref="A119:AJ119"/>
    <mergeCell ref="AK119:AP119"/>
    <mergeCell ref="AQ119:BB119"/>
    <mergeCell ref="BC119:BT119"/>
    <mergeCell ref="DX119:EJ119"/>
    <mergeCell ref="A118:AJ118"/>
    <mergeCell ref="AK118:AP118"/>
    <mergeCell ref="AQ118:BB118"/>
    <mergeCell ref="BC118:BT118"/>
    <mergeCell ref="DX118:EJ118"/>
    <mergeCell ref="EK118:EW118"/>
    <mergeCell ref="EK117:EW117"/>
    <mergeCell ref="EX117:FJ117"/>
    <mergeCell ref="BU117:CG117"/>
    <mergeCell ref="CH117:CW117"/>
    <mergeCell ref="CX117:DJ117"/>
    <mergeCell ref="DK117:DW117"/>
    <mergeCell ref="EX116:FJ116"/>
    <mergeCell ref="BU116:CG116"/>
    <mergeCell ref="CH116:CW116"/>
    <mergeCell ref="CX116:DJ116"/>
    <mergeCell ref="DK116:DW116"/>
    <mergeCell ref="A117:AJ117"/>
    <mergeCell ref="AK117:AP117"/>
    <mergeCell ref="AQ117:BB117"/>
    <mergeCell ref="BC117:BT117"/>
    <mergeCell ref="DX117:EJ117"/>
    <mergeCell ref="A116:AJ116"/>
    <mergeCell ref="AK116:AP116"/>
    <mergeCell ref="AQ116:BB116"/>
    <mergeCell ref="BC116:BT116"/>
    <mergeCell ref="DX116:EJ116"/>
    <mergeCell ref="EK116:EW116"/>
    <mergeCell ref="EK115:EW115"/>
    <mergeCell ref="EX115:FJ115"/>
    <mergeCell ref="BU115:CG115"/>
    <mergeCell ref="CH115:CW115"/>
    <mergeCell ref="CX115:DJ115"/>
    <mergeCell ref="DK115:DW115"/>
    <mergeCell ref="EX114:FJ114"/>
    <mergeCell ref="BU114:CG114"/>
    <mergeCell ref="CH114:CW114"/>
    <mergeCell ref="CX114:DJ114"/>
    <mergeCell ref="DK114:DW114"/>
    <mergeCell ref="A115:AJ115"/>
    <mergeCell ref="AK115:AP115"/>
    <mergeCell ref="AQ115:BB115"/>
    <mergeCell ref="BC115:BT115"/>
    <mergeCell ref="DX115:EJ115"/>
    <mergeCell ref="A114:AJ114"/>
    <mergeCell ref="AK114:AP114"/>
    <mergeCell ref="AQ114:BB114"/>
    <mergeCell ref="BC114:BT114"/>
    <mergeCell ref="DX114:EJ114"/>
    <mergeCell ref="EK114:EW114"/>
    <mergeCell ref="EK113:EW113"/>
    <mergeCell ref="EX113:FJ113"/>
    <mergeCell ref="BU113:CG113"/>
    <mergeCell ref="CH113:CW113"/>
    <mergeCell ref="CX113:DJ113"/>
    <mergeCell ref="DK113:DW113"/>
    <mergeCell ref="EX112:FJ112"/>
    <mergeCell ref="BU112:CG112"/>
    <mergeCell ref="CH112:CW112"/>
    <mergeCell ref="CX112:DJ112"/>
    <mergeCell ref="DK112:DW112"/>
    <mergeCell ref="A113:AJ113"/>
    <mergeCell ref="AK113:AP113"/>
    <mergeCell ref="AQ113:BB113"/>
    <mergeCell ref="BC113:BT113"/>
    <mergeCell ref="DX113:EJ113"/>
    <mergeCell ref="A112:AJ112"/>
    <mergeCell ref="AK112:AP112"/>
    <mergeCell ref="AQ112:BB112"/>
    <mergeCell ref="BC112:BT112"/>
    <mergeCell ref="DX112:EJ112"/>
    <mergeCell ref="EK112:EW112"/>
    <mergeCell ref="EK111:EW111"/>
    <mergeCell ref="EX111:FJ111"/>
    <mergeCell ref="BU111:CG111"/>
    <mergeCell ref="CH111:CW111"/>
    <mergeCell ref="CX111:DJ111"/>
    <mergeCell ref="DK111:DW111"/>
    <mergeCell ref="EX110:FJ110"/>
    <mergeCell ref="BU110:CG110"/>
    <mergeCell ref="CH110:CW110"/>
    <mergeCell ref="CX110:DJ110"/>
    <mergeCell ref="DK110:DW110"/>
    <mergeCell ref="A111:AJ111"/>
    <mergeCell ref="AK111:AP111"/>
    <mergeCell ref="AQ111:BB111"/>
    <mergeCell ref="BC111:BT111"/>
    <mergeCell ref="DX111:EJ111"/>
    <mergeCell ref="A110:AJ110"/>
    <mergeCell ref="AK110:AP110"/>
    <mergeCell ref="AQ110:BB110"/>
    <mergeCell ref="BC110:BT110"/>
    <mergeCell ref="DX110:EJ110"/>
    <mergeCell ref="EK110:EW110"/>
    <mergeCell ref="EK109:EW109"/>
    <mergeCell ref="EX109:FJ109"/>
    <mergeCell ref="BU109:CG109"/>
    <mergeCell ref="CH109:CW109"/>
    <mergeCell ref="CX109:DJ109"/>
    <mergeCell ref="DK109:DW109"/>
    <mergeCell ref="EX108:FJ108"/>
    <mergeCell ref="BU108:CG108"/>
    <mergeCell ref="CH108:CW108"/>
    <mergeCell ref="CX108:DJ108"/>
    <mergeCell ref="DK108:DW108"/>
    <mergeCell ref="A109:AJ109"/>
    <mergeCell ref="AK109:AP109"/>
    <mergeCell ref="AQ109:BB109"/>
    <mergeCell ref="BC109:BT109"/>
    <mergeCell ref="DX109:EJ109"/>
    <mergeCell ref="A108:AJ108"/>
    <mergeCell ref="AK108:AP108"/>
    <mergeCell ref="AQ108:BB108"/>
    <mergeCell ref="BC108:BT108"/>
    <mergeCell ref="DX108:EJ108"/>
    <mergeCell ref="EK108:EW108"/>
    <mergeCell ref="EK107:EW107"/>
    <mergeCell ref="EX107:FJ107"/>
    <mergeCell ref="BU107:CG107"/>
    <mergeCell ref="CH107:CW107"/>
    <mergeCell ref="CX107:DJ107"/>
    <mergeCell ref="DK107:DW107"/>
    <mergeCell ref="EX106:FJ106"/>
    <mergeCell ref="BU106:CG106"/>
    <mergeCell ref="CH106:CW106"/>
    <mergeCell ref="CX106:DJ106"/>
    <mergeCell ref="DK106:DW106"/>
    <mergeCell ref="A107:AJ107"/>
    <mergeCell ref="AK107:AP107"/>
    <mergeCell ref="AQ107:BB107"/>
    <mergeCell ref="BC107:BT107"/>
    <mergeCell ref="DX107:EJ107"/>
    <mergeCell ref="A106:AJ106"/>
    <mergeCell ref="AK106:AP106"/>
    <mergeCell ref="AQ106:BB106"/>
    <mergeCell ref="BC106:BT106"/>
    <mergeCell ref="DX106:EJ106"/>
    <mergeCell ref="EK106:EW106"/>
    <mergeCell ref="EK105:EW105"/>
    <mergeCell ref="EX105:FJ105"/>
    <mergeCell ref="BU105:CG105"/>
    <mergeCell ref="CH105:CW105"/>
    <mergeCell ref="CX105:DJ105"/>
    <mergeCell ref="DK105:DW105"/>
    <mergeCell ref="EX104:FJ104"/>
    <mergeCell ref="BU104:CG104"/>
    <mergeCell ref="CH104:CW104"/>
    <mergeCell ref="CX104:DJ104"/>
    <mergeCell ref="DK104:DW104"/>
    <mergeCell ref="A105:AJ105"/>
    <mergeCell ref="AK105:AP105"/>
    <mergeCell ref="AQ105:BB105"/>
    <mergeCell ref="BC105:BT105"/>
    <mergeCell ref="DX105:EJ105"/>
    <mergeCell ref="A104:AJ104"/>
    <mergeCell ref="AK104:AP104"/>
    <mergeCell ref="AQ104:BB104"/>
    <mergeCell ref="BC104:BT104"/>
    <mergeCell ref="DX104:EJ104"/>
    <mergeCell ref="EK104:EW104"/>
    <mergeCell ref="EK103:EW103"/>
    <mergeCell ref="EX103:FJ103"/>
    <mergeCell ref="BU103:CG103"/>
    <mergeCell ref="CH103:CW103"/>
    <mergeCell ref="CX103:DJ103"/>
    <mergeCell ref="DK103:DW103"/>
    <mergeCell ref="EX102:FJ102"/>
    <mergeCell ref="BU102:CG102"/>
    <mergeCell ref="CH102:CW102"/>
    <mergeCell ref="CX102:DJ102"/>
    <mergeCell ref="DK102:DW102"/>
    <mergeCell ref="A103:AJ103"/>
    <mergeCell ref="AK103:AP103"/>
    <mergeCell ref="AQ103:BB103"/>
    <mergeCell ref="BC103:BT103"/>
    <mergeCell ref="DX103:EJ103"/>
    <mergeCell ref="A102:AJ102"/>
    <mergeCell ref="AK102:AP102"/>
    <mergeCell ref="AQ102:BB102"/>
    <mergeCell ref="BC102:BT102"/>
    <mergeCell ref="DX102:EJ102"/>
    <mergeCell ref="EK102:EW102"/>
    <mergeCell ref="EK101:EW101"/>
    <mergeCell ref="EX101:FJ101"/>
    <mergeCell ref="BU101:CG101"/>
    <mergeCell ref="CH101:CW101"/>
    <mergeCell ref="CX101:DJ101"/>
    <mergeCell ref="DK101:DW101"/>
    <mergeCell ref="EX100:FJ100"/>
    <mergeCell ref="BU100:CG100"/>
    <mergeCell ref="CH100:CW100"/>
    <mergeCell ref="CX100:DJ100"/>
    <mergeCell ref="DK100:DW100"/>
    <mergeCell ref="A101:AJ101"/>
    <mergeCell ref="AK101:AP101"/>
    <mergeCell ref="AQ101:BB101"/>
    <mergeCell ref="BC101:BT101"/>
    <mergeCell ref="DX101:EJ101"/>
    <mergeCell ref="A100:AJ100"/>
    <mergeCell ref="AK100:AP100"/>
    <mergeCell ref="AQ100:BB100"/>
    <mergeCell ref="BC100:BT100"/>
    <mergeCell ref="DX100:EJ100"/>
    <mergeCell ref="EK100:EW100"/>
    <mergeCell ref="EK99:EW99"/>
    <mergeCell ref="EX99:FJ99"/>
    <mergeCell ref="BU99:CG99"/>
    <mergeCell ref="CH99:CW99"/>
    <mergeCell ref="CX99:DJ99"/>
    <mergeCell ref="DK99:DW99"/>
    <mergeCell ref="EX98:FJ98"/>
    <mergeCell ref="BU98:CG98"/>
    <mergeCell ref="CH98:CW98"/>
    <mergeCell ref="CX98:DJ98"/>
    <mergeCell ref="DK98:DW98"/>
    <mergeCell ref="A99:AJ99"/>
    <mergeCell ref="AK99:AP99"/>
    <mergeCell ref="AQ99:BB99"/>
    <mergeCell ref="BC99:BT99"/>
    <mergeCell ref="DX99:EJ99"/>
    <mergeCell ref="A98:AJ98"/>
    <mergeCell ref="AK98:AP98"/>
    <mergeCell ref="AQ98:BB98"/>
    <mergeCell ref="BC98:BT98"/>
    <mergeCell ref="DX98:EJ98"/>
    <mergeCell ref="EK98:EW98"/>
    <mergeCell ref="EK97:EW97"/>
    <mergeCell ref="EX97:FJ97"/>
    <mergeCell ref="BU97:CG97"/>
    <mergeCell ref="CH97:CW97"/>
    <mergeCell ref="CX97:DJ97"/>
    <mergeCell ref="DK97:DW97"/>
    <mergeCell ref="EX96:FJ96"/>
    <mergeCell ref="BU96:CG96"/>
    <mergeCell ref="CH96:CW96"/>
    <mergeCell ref="CX96:DJ96"/>
    <mergeCell ref="DK96:DW96"/>
    <mergeCell ref="A97:AJ97"/>
    <mergeCell ref="AK97:AP97"/>
    <mergeCell ref="AQ97:BB97"/>
    <mergeCell ref="BC97:BT97"/>
    <mergeCell ref="DX97:EJ97"/>
    <mergeCell ref="A96:AJ96"/>
    <mergeCell ref="AK96:AP96"/>
    <mergeCell ref="AQ96:BB96"/>
    <mergeCell ref="BC96:BT96"/>
    <mergeCell ref="DX96:EJ96"/>
    <mergeCell ref="EK96:EW96"/>
    <mergeCell ref="EK95:EW95"/>
    <mergeCell ref="EX95:FJ95"/>
    <mergeCell ref="BU95:CG95"/>
    <mergeCell ref="CH95:CW95"/>
    <mergeCell ref="CX95:DJ95"/>
    <mergeCell ref="DK95:DW95"/>
    <mergeCell ref="EX94:FJ94"/>
    <mergeCell ref="BU94:CG94"/>
    <mergeCell ref="CH94:CW94"/>
    <mergeCell ref="CX94:DJ94"/>
    <mergeCell ref="DK94:DW94"/>
    <mergeCell ref="A95:AJ95"/>
    <mergeCell ref="AK95:AP95"/>
    <mergeCell ref="AQ95:BB95"/>
    <mergeCell ref="BC95:BT95"/>
    <mergeCell ref="DX95:EJ95"/>
    <mergeCell ref="A94:AJ94"/>
    <mergeCell ref="AK94:AP94"/>
    <mergeCell ref="AQ94:BB94"/>
    <mergeCell ref="BC94:BT94"/>
    <mergeCell ref="DX94:EJ94"/>
    <mergeCell ref="EK94:EW94"/>
    <mergeCell ref="EK93:EW93"/>
    <mergeCell ref="EX93:FJ93"/>
    <mergeCell ref="BU93:CG93"/>
    <mergeCell ref="CH93:CW93"/>
    <mergeCell ref="CX93:DJ93"/>
    <mergeCell ref="DK93:DW93"/>
    <mergeCell ref="EX92:FJ92"/>
    <mergeCell ref="BU92:CG92"/>
    <mergeCell ref="CH92:CW92"/>
    <mergeCell ref="CX92:DJ92"/>
    <mergeCell ref="DK92:DW92"/>
    <mergeCell ref="A93:AJ93"/>
    <mergeCell ref="AK93:AP93"/>
    <mergeCell ref="AQ93:BB93"/>
    <mergeCell ref="BC93:BT93"/>
    <mergeCell ref="DX93:EJ93"/>
    <mergeCell ref="A92:AJ92"/>
    <mergeCell ref="AK92:AP92"/>
    <mergeCell ref="AQ92:BB92"/>
    <mergeCell ref="BC92:BT92"/>
    <mergeCell ref="DX92:EJ92"/>
    <mergeCell ref="EK92:EW92"/>
    <mergeCell ref="EK91:EW91"/>
    <mergeCell ref="EX91:FJ91"/>
    <mergeCell ref="BU91:CG91"/>
    <mergeCell ref="CH91:CW91"/>
    <mergeCell ref="CX91:DJ91"/>
    <mergeCell ref="DK91:DW91"/>
    <mergeCell ref="EX90:FJ90"/>
    <mergeCell ref="BU90:CG90"/>
    <mergeCell ref="CH90:CW90"/>
    <mergeCell ref="CX90:DJ90"/>
    <mergeCell ref="DK90:DW90"/>
    <mergeCell ref="A91:AJ91"/>
    <mergeCell ref="AK91:AP91"/>
    <mergeCell ref="AQ91:BB91"/>
    <mergeCell ref="BC91:BT91"/>
    <mergeCell ref="DX91:EJ91"/>
    <mergeCell ref="A90:AJ90"/>
    <mergeCell ref="AK90:AP90"/>
    <mergeCell ref="AQ90:BB90"/>
    <mergeCell ref="BC90:BT90"/>
    <mergeCell ref="DX90:EJ90"/>
    <mergeCell ref="EK90:EW90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A89:AJ89"/>
    <mergeCell ref="AK89:AP89"/>
    <mergeCell ref="AQ89:BB89"/>
    <mergeCell ref="BC89:BT89"/>
    <mergeCell ref="DX89:EJ89"/>
    <mergeCell ref="A88:AJ88"/>
    <mergeCell ref="AK88:AP88"/>
    <mergeCell ref="AQ88:BB88"/>
    <mergeCell ref="BC88:BT88"/>
    <mergeCell ref="DX88:EJ88"/>
    <mergeCell ref="EK88:EW88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6:EW86"/>
    <mergeCell ref="EK85:EW85"/>
    <mergeCell ref="EX85:FJ85"/>
    <mergeCell ref="BU85:CG85"/>
    <mergeCell ref="CH85:CW85"/>
    <mergeCell ref="CX85:DJ85"/>
    <mergeCell ref="DK85:DW85"/>
    <mergeCell ref="CX84:DJ84"/>
    <mergeCell ref="A85:AJ85"/>
    <mergeCell ref="AK85:AP85"/>
    <mergeCell ref="AQ85:BB85"/>
    <mergeCell ref="BC85:BT85"/>
    <mergeCell ref="DX85:EJ85"/>
    <mergeCell ref="EK84:EW84"/>
    <mergeCell ref="EX84:FJ84"/>
    <mergeCell ref="A84:AJ84"/>
    <mergeCell ref="AK84:AP84"/>
    <mergeCell ref="AQ84:BB84"/>
    <mergeCell ref="BC84:BT84"/>
    <mergeCell ref="BU84:CG84"/>
    <mergeCell ref="DK84:DW84"/>
    <mergeCell ref="DX84:EJ84"/>
    <mergeCell ref="CH84:CW84"/>
    <mergeCell ref="CH83:CW83"/>
    <mergeCell ref="CX83:DJ83"/>
    <mergeCell ref="DK83:DW83"/>
    <mergeCell ref="DX83:EJ83"/>
    <mergeCell ref="EK83:EW83"/>
    <mergeCell ref="EX83:FJ83"/>
    <mergeCell ref="CX82:DJ82"/>
    <mergeCell ref="DK82:DW82"/>
    <mergeCell ref="DX82:EJ82"/>
    <mergeCell ref="EK82:EW82"/>
    <mergeCell ref="EX82:FJ82"/>
    <mergeCell ref="A83:AJ83"/>
    <mergeCell ref="AK83:AP83"/>
    <mergeCell ref="AQ83:BB83"/>
    <mergeCell ref="BC83:BT83"/>
    <mergeCell ref="BU83:CG83"/>
    <mergeCell ref="A82:AJ82"/>
    <mergeCell ref="AK82:AP82"/>
    <mergeCell ref="AQ82:BB82"/>
    <mergeCell ref="BC82:BT82"/>
    <mergeCell ref="BU82:CG82"/>
    <mergeCell ref="CH82:CW82"/>
    <mergeCell ref="A79:FJ79"/>
    <mergeCell ref="A80:AJ81"/>
    <mergeCell ref="AK80:AP81"/>
    <mergeCell ref="AQ80:BB81"/>
    <mergeCell ref="BC80:BT81"/>
    <mergeCell ref="EX81:FJ81"/>
    <mergeCell ref="BU80:CG81"/>
    <mergeCell ref="CH80:EJ80"/>
    <mergeCell ref="EK80:FJ80"/>
    <mergeCell ref="CH81:CW81"/>
    <mergeCell ref="CX81:DJ81"/>
    <mergeCell ref="DK81:DW81"/>
    <mergeCell ref="DX81:EJ81"/>
    <mergeCell ref="EK81:EW81"/>
    <mergeCell ref="ET67:FJ67"/>
    <mergeCell ref="CF68:CV68"/>
    <mergeCell ref="CW68:DM68"/>
    <mergeCell ref="DN68:ED68"/>
    <mergeCell ref="EE68:ES68"/>
    <mergeCell ref="A68:AM68"/>
    <mergeCell ref="AN68:AS68"/>
    <mergeCell ref="AT68:BI68"/>
    <mergeCell ref="BJ68:CE68"/>
    <mergeCell ref="ET68:FJ68"/>
    <mergeCell ref="CF67:CV67"/>
    <mergeCell ref="CW67:DM67"/>
    <mergeCell ref="DN67:ED67"/>
    <mergeCell ref="EE67:ES67"/>
    <mergeCell ref="A67:AM67"/>
    <mergeCell ref="AN67:AS67"/>
    <mergeCell ref="AT67:BI67"/>
    <mergeCell ref="BJ67:CE67"/>
    <mergeCell ref="ET65:FJ65"/>
    <mergeCell ref="CF66:CV66"/>
    <mergeCell ref="CW66:DM66"/>
    <mergeCell ref="DN66:ED66"/>
    <mergeCell ref="EE66:ES66"/>
    <mergeCell ref="A66:AM66"/>
    <mergeCell ref="AN66:AS66"/>
    <mergeCell ref="AT66:BI66"/>
    <mergeCell ref="BJ66:CE66"/>
    <mergeCell ref="ET66:FJ66"/>
    <mergeCell ref="CF65:CV65"/>
    <mergeCell ref="CW65:DM65"/>
    <mergeCell ref="DN65:ED65"/>
    <mergeCell ref="EE65:ES65"/>
    <mergeCell ref="A65:AM65"/>
    <mergeCell ref="AN65:AS65"/>
    <mergeCell ref="AT65:BI65"/>
    <mergeCell ref="BJ65:CE65"/>
    <mergeCell ref="ET63:FJ63"/>
    <mergeCell ref="CF64:CV64"/>
    <mergeCell ref="CW64:DM64"/>
    <mergeCell ref="DN64:ED64"/>
    <mergeCell ref="EE64:ES64"/>
    <mergeCell ref="A64:AM64"/>
    <mergeCell ref="AN64:AS64"/>
    <mergeCell ref="AT64:BI64"/>
    <mergeCell ref="BJ64:CE64"/>
    <mergeCell ref="ET64:FJ64"/>
    <mergeCell ref="CF63:CV63"/>
    <mergeCell ref="CW63:DM63"/>
    <mergeCell ref="DN63:ED63"/>
    <mergeCell ref="EE63:ES63"/>
    <mergeCell ref="A63:AM63"/>
    <mergeCell ref="AN63:AS63"/>
    <mergeCell ref="AT63:BI63"/>
    <mergeCell ref="BJ63:CE63"/>
    <mergeCell ref="ET61:FJ61"/>
    <mergeCell ref="CF62:CV62"/>
    <mergeCell ref="CW62:DM62"/>
    <mergeCell ref="DN62:ED62"/>
    <mergeCell ref="EE62:ES62"/>
    <mergeCell ref="A62:AM62"/>
    <mergeCell ref="AN62:AS62"/>
    <mergeCell ref="AT62:BI62"/>
    <mergeCell ref="BJ62:CE62"/>
    <mergeCell ref="ET62:FJ62"/>
    <mergeCell ref="CF61:CV61"/>
    <mergeCell ref="CW61:DM61"/>
    <mergeCell ref="DN61:ED61"/>
    <mergeCell ref="EE61:ES61"/>
    <mergeCell ref="A61:AM61"/>
    <mergeCell ref="AN61:AS61"/>
    <mergeCell ref="AT61:BI61"/>
    <mergeCell ref="BJ61:CE61"/>
    <mergeCell ref="ET59:FJ59"/>
    <mergeCell ref="CF60:CV60"/>
    <mergeCell ref="CW60:DM60"/>
    <mergeCell ref="DN60:ED60"/>
    <mergeCell ref="EE60:ES60"/>
    <mergeCell ref="A60:AM60"/>
    <mergeCell ref="AN60:AS60"/>
    <mergeCell ref="AT60:BI60"/>
    <mergeCell ref="BJ60:CE60"/>
    <mergeCell ref="ET60:FJ60"/>
    <mergeCell ref="CF59:CV59"/>
    <mergeCell ref="CW59:DM59"/>
    <mergeCell ref="DN59:ED59"/>
    <mergeCell ref="EE59:ES59"/>
    <mergeCell ref="A59:AM59"/>
    <mergeCell ref="AN59:AS59"/>
    <mergeCell ref="AT59:BI59"/>
    <mergeCell ref="BJ59:CE59"/>
    <mergeCell ref="ET57:FJ57"/>
    <mergeCell ref="CF58:CV58"/>
    <mergeCell ref="CW58:DM58"/>
    <mergeCell ref="DN58:ED58"/>
    <mergeCell ref="EE58:ES58"/>
    <mergeCell ref="A58:AM58"/>
    <mergeCell ref="AN58:AS58"/>
    <mergeCell ref="AT58:BI58"/>
    <mergeCell ref="BJ58:CE58"/>
    <mergeCell ref="ET58:FJ58"/>
    <mergeCell ref="CF57:CV57"/>
    <mergeCell ref="CW57:DM57"/>
    <mergeCell ref="DN57:ED57"/>
    <mergeCell ref="EE57:ES57"/>
    <mergeCell ref="A57:AM57"/>
    <mergeCell ref="AN57:AS57"/>
    <mergeCell ref="AT57:BI57"/>
    <mergeCell ref="BJ57:CE57"/>
    <mergeCell ref="ET55:FJ55"/>
    <mergeCell ref="CF56:CV56"/>
    <mergeCell ref="CW56:DM56"/>
    <mergeCell ref="DN56:ED56"/>
    <mergeCell ref="EE56:ES56"/>
    <mergeCell ref="A56:AM56"/>
    <mergeCell ref="AN56:AS56"/>
    <mergeCell ref="AT56:BI56"/>
    <mergeCell ref="BJ56:CE56"/>
    <mergeCell ref="ET56:FJ56"/>
    <mergeCell ref="CF55:CV55"/>
    <mergeCell ref="CW55:DM55"/>
    <mergeCell ref="DN55:ED55"/>
    <mergeCell ref="EE55:ES55"/>
    <mergeCell ref="A55:AM55"/>
    <mergeCell ref="AN55:AS55"/>
    <mergeCell ref="AT55:BI55"/>
    <mergeCell ref="BJ55:CE55"/>
    <mergeCell ref="ET53:FJ53"/>
    <mergeCell ref="CF54:CV54"/>
    <mergeCell ref="CW54:DM54"/>
    <mergeCell ref="DN54:ED54"/>
    <mergeCell ref="EE54:ES54"/>
    <mergeCell ref="A54:AM54"/>
    <mergeCell ref="AN54:AS54"/>
    <mergeCell ref="AT54:BI54"/>
    <mergeCell ref="BJ54:CE54"/>
    <mergeCell ref="ET54:FJ54"/>
    <mergeCell ref="CF53:CV53"/>
    <mergeCell ref="CW53:DM53"/>
    <mergeCell ref="DN53:ED53"/>
    <mergeCell ref="EE53:ES53"/>
    <mergeCell ref="A53:AM53"/>
    <mergeCell ref="AN53:AS53"/>
    <mergeCell ref="AT53:BI53"/>
    <mergeCell ref="BJ53:CE53"/>
    <mergeCell ref="ET51:FJ51"/>
    <mergeCell ref="CF52:CV52"/>
    <mergeCell ref="CW52:DM52"/>
    <mergeCell ref="DN52:ED52"/>
    <mergeCell ref="EE52:ES52"/>
    <mergeCell ref="A52:AM52"/>
    <mergeCell ref="AN52:AS52"/>
    <mergeCell ref="AT52:BI52"/>
    <mergeCell ref="BJ52:CE52"/>
    <mergeCell ref="ET52:FJ52"/>
    <mergeCell ref="CF51:CV51"/>
    <mergeCell ref="CW51:DM51"/>
    <mergeCell ref="DN51:ED51"/>
    <mergeCell ref="EE51:ES51"/>
    <mergeCell ref="A51:AM51"/>
    <mergeCell ref="AN51:AS51"/>
    <mergeCell ref="AT51:BI51"/>
    <mergeCell ref="BJ51:CE51"/>
    <mergeCell ref="ET49:FJ49"/>
    <mergeCell ref="CF50:CV50"/>
    <mergeCell ref="CW50:DM50"/>
    <mergeCell ref="DN50:ED50"/>
    <mergeCell ref="EE50:ES50"/>
    <mergeCell ref="A50:AM50"/>
    <mergeCell ref="AN50:AS50"/>
    <mergeCell ref="AT50:BI50"/>
    <mergeCell ref="BJ50:CE50"/>
    <mergeCell ref="ET50:FJ50"/>
    <mergeCell ref="CF49:CV49"/>
    <mergeCell ref="CW49:DM49"/>
    <mergeCell ref="DN49:ED49"/>
    <mergeCell ref="EE49:ES49"/>
    <mergeCell ref="A49:AM49"/>
    <mergeCell ref="AN49:AS49"/>
    <mergeCell ref="AT49:BI49"/>
    <mergeCell ref="BJ49:CE49"/>
    <mergeCell ref="ET47:FJ47"/>
    <mergeCell ref="CF48:CV48"/>
    <mergeCell ref="CW48:DM48"/>
    <mergeCell ref="DN48:ED48"/>
    <mergeCell ref="EE48:ES48"/>
    <mergeCell ref="A48:AM48"/>
    <mergeCell ref="AN48:AS48"/>
    <mergeCell ref="AT48:BI48"/>
    <mergeCell ref="BJ48:CE48"/>
    <mergeCell ref="ET48:FJ48"/>
    <mergeCell ref="CF47:CV47"/>
    <mergeCell ref="CW47:DM47"/>
    <mergeCell ref="DN47:ED47"/>
    <mergeCell ref="EE47:ES47"/>
    <mergeCell ref="A47:AM47"/>
    <mergeCell ref="AN47:AS47"/>
    <mergeCell ref="AT47:BI47"/>
    <mergeCell ref="BJ47:CE47"/>
    <mergeCell ref="ET45:FJ45"/>
    <mergeCell ref="CF46:CV46"/>
    <mergeCell ref="CW46:DM46"/>
    <mergeCell ref="DN46:ED46"/>
    <mergeCell ref="EE46:ES46"/>
    <mergeCell ref="A46:AM46"/>
    <mergeCell ref="AN46:AS46"/>
    <mergeCell ref="AT46:BI46"/>
    <mergeCell ref="BJ46:CE46"/>
    <mergeCell ref="ET46:FJ46"/>
    <mergeCell ref="CF45:CV45"/>
    <mergeCell ref="CW45:DM45"/>
    <mergeCell ref="DN45:ED45"/>
    <mergeCell ref="EE45:ES45"/>
    <mergeCell ref="A45:AM45"/>
    <mergeCell ref="AN45:AS45"/>
    <mergeCell ref="AT45:BI45"/>
    <mergeCell ref="BJ45:CE45"/>
    <mergeCell ref="ET43:FJ43"/>
    <mergeCell ref="CF44:CV44"/>
    <mergeCell ref="CW44:DM44"/>
    <mergeCell ref="DN44:ED44"/>
    <mergeCell ref="EE44:ES44"/>
    <mergeCell ref="A44:AM44"/>
    <mergeCell ref="AN44:AS44"/>
    <mergeCell ref="AT44:BI44"/>
    <mergeCell ref="BJ44:CE44"/>
    <mergeCell ref="ET44:FJ44"/>
    <mergeCell ref="CF43:CV43"/>
    <mergeCell ref="CW43:DM43"/>
    <mergeCell ref="DN43:ED43"/>
    <mergeCell ref="EE43:ES43"/>
    <mergeCell ref="A43:AM43"/>
    <mergeCell ref="AN43:AS43"/>
    <mergeCell ref="AT43:BI43"/>
    <mergeCell ref="BJ43:CE43"/>
    <mergeCell ref="ET41:FJ41"/>
    <mergeCell ref="CF42:CV42"/>
    <mergeCell ref="CW42:DM42"/>
    <mergeCell ref="DN42:ED42"/>
    <mergeCell ref="EE42:ES42"/>
    <mergeCell ref="A42:AM42"/>
    <mergeCell ref="AN42:AS42"/>
    <mergeCell ref="AT42:BI42"/>
    <mergeCell ref="BJ42:CE42"/>
    <mergeCell ref="ET42:FJ42"/>
    <mergeCell ref="CF41:CV41"/>
    <mergeCell ref="CW41:DM41"/>
    <mergeCell ref="DN41:ED41"/>
    <mergeCell ref="EE41:ES41"/>
    <mergeCell ref="A41:AM41"/>
    <mergeCell ref="AN41:AS41"/>
    <mergeCell ref="AT41:BI41"/>
    <mergeCell ref="BJ41:CE41"/>
    <mergeCell ref="ET39:FJ39"/>
    <mergeCell ref="CF40:CV40"/>
    <mergeCell ref="CW40:DM40"/>
    <mergeCell ref="DN40:ED40"/>
    <mergeCell ref="EE40:ES40"/>
    <mergeCell ref="A40:AM40"/>
    <mergeCell ref="AN40:AS40"/>
    <mergeCell ref="AT40:BI40"/>
    <mergeCell ref="BJ40:CE40"/>
    <mergeCell ref="ET40:FJ40"/>
    <mergeCell ref="CF39:CV39"/>
    <mergeCell ref="CW39:DM39"/>
    <mergeCell ref="DN39:ED39"/>
    <mergeCell ref="EE39:ES39"/>
    <mergeCell ref="A39:AM39"/>
    <mergeCell ref="AN39:AS39"/>
    <mergeCell ref="AT39:BI39"/>
    <mergeCell ref="BJ39:CE39"/>
    <mergeCell ref="ET37:FJ37"/>
    <mergeCell ref="CF38:CV38"/>
    <mergeCell ref="CW38:DM38"/>
    <mergeCell ref="DN38:ED38"/>
    <mergeCell ref="EE38:ES38"/>
    <mergeCell ref="A38:AM38"/>
    <mergeCell ref="AN38:AS38"/>
    <mergeCell ref="AT38:BI38"/>
    <mergeCell ref="BJ38:CE38"/>
    <mergeCell ref="ET38:FJ38"/>
    <mergeCell ref="CF37:CV37"/>
    <mergeCell ref="CW37:DM37"/>
    <mergeCell ref="DN37:ED37"/>
    <mergeCell ref="EE37:ES37"/>
    <mergeCell ref="A37:AM37"/>
    <mergeCell ref="AN37:AS37"/>
    <mergeCell ref="AT37:BI37"/>
    <mergeCell ref="BJ37:CE37"/>
    <mergeCell ref="ET35:FJ35"/>
    <mergeCell ref="CF36:CV36"/>
    <mergeCell ref="CW36:DM36"/>
    <mergeCell ref="DN36:ED36"/>
    <mergeCell ref="EE36:ES36"/>
    <mergeCell ref="A36:AM36"/>
    <mergeCell ref="AN36:AS36"/>
    <mergeCell ref="AT36:BI36"/>
    <mergeCell ref="BJ36:CE36"/>
    <mergeCell ref="ET36:FJ3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firdaus</dc:creator>
  <dc:description>POI HSSF rep:2.51.0.97</dc:description>
  <cp:lastModifiedBy>vusl-firdaus</cp:lastModifiedBy>
  <dcterms:created xsi:type="dcterms:W3CDTF">2021-01-14T08:24:43Z</dcterms:created>
  <dcterms:modified xsi:type="dcterms:W3CDTF">2021-01-14T08:24:44Z</dcterms:modified>
</cp:coreProperties>
</file>